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oposal Form" sheetId="1" r:id="rId4"/>
  </sheets>
  <definedNames>
    <definedName localSheetId="0" name="Z_A998CAFE_FE98_482B_9ACE_892FF51B771E_.wvu.PrintArea">'Proposal Form'!$B$1:$H$103</definedName>
    <definedName localSheetId="0" name="Z_D84E34D0_5645_40F4_812C_F52E52E2EB8B_.wvu.PrintArea">'Proposal Form'!$B$1:$H$7</definedName>
    <definedName localSheetId="0" name="Z_A1CC4BDB_5BF4_4F2C_A587_BCC638DD9421_.wvu.PrintArea">'Proposal Form'!$B$1:$H$7</definedName>
    <definedName localSheetId="0" name="Z_83BD1DC0_0F8A_4AB6_AE7A_3F73DCDB5C85_.wvu.PrintArea">'Proposal Form'!$B$1:$H$103</definedName>
    <definedName localSheetId="0" name="Z_55FB7F51_D12B_4D2C_8A1B_AD62FE286546_.wvu.PrintArea">'Proposal Form'!$B$1:$H$7</definedName>
    <definedName localSheetId="0" name="Z_55FB7F51_D12B_4D2C_8A1B_AD62FE286546_.wvu.PrintTitles">'Proposal Form'!$1:$7</definedName>
    <definedName localSheetId="0" name="Z_83BD1DC0_0F8A_4AB6_AE7A_3F73DCDB5C85_.wvu.Cols">#REF!</definedName>
    <definedName localSheetId="0" name="Z_A1CC4BDB_5BF4_4F2C_A587_BCC638DD9421_.wvu.PrintTitles">'Proposal Form'!$1:$7</definedName>
    <definedName localSheetId="0" name="Z_83BD1DC0_0F8A_4AB6_AE7A_3F73DCDB5C85_.wvu.PrintTitles">'Proposal Form'!$1:$7</definedName>
    <definedName localSheetId="0" name="Z_D84E34D0_5645_40F4_812C_F52E52E2EB8B_.wvu.PrintTitles">'Proposal Form'!$1:$7</definedName>
    <definedName localSheetId="0" name="Z_A998CAFE_FE98_482B_9ACE_892FF51B771E_.wvu.PrintTitles">'Proposal Form'!$1:$7</definedName>
    <definedName localSheetId="0" name="Z_A998CAFE_FE98_482B_9ACE_892FF51B771E_.wvu.Cols">#REF!</definedName>
    <definedName hidden="1" localSheetId="0" name="_xlnm._FilterDatabase">'Proposal Form'!$A$7:$H$108</definedName>
    <definedName hidden="1" localSheetId="0" name="Z_C948DB1B_8492_4FF1_9A54_0EBF96C63E92_.wvu.FilterData">'Proposal Form'!$A$7:$I$108</definedName>
  </definedNames>
  <calcPr/>
  <customWorkbookViews>
    <customWorkbookView activeSheetId="0" maximized="1" windowHeight="0" windowWidth="0" guid="{C948DB1B-8492-4FF1-9A54-0EBF96C63E92}" name="Filter 1"/>
  </customWorkbookViews>
</workbook>
</file>

<file path=xl/sharedStrings.xml><?xml version="1.0" encoding="utf-8"?>
<sst xmlns="http://schemas.openxmlformats.org/spreadsheetml/2006/main" count="414" uniqueCount="216">
  <si>
    <t xml:space="preserve">Section 7 -  NIIPC RFP Specification and Pricing Form for Distribution of Fresh Produce Products
 </t>
  </si>
  <si>
    <t>Company Name:</t>
  </si>
  <si>
    <t xml:space="preserve">INSTRUCTIONS:  Complete all areas in gray.  </t>
  </si>
  <si>
    <t xml:space="preserve">Column A: Market Price is your price for the week of March 11, 2025.  </t>
  </si>
  <si>
    <r>
      <rPr>
        <rFont val="Times New Roman"/>
        <b/>
        <color theme="1"/>
      </rPr>
      <t xml:space="preserve">Column B: </t>
    </r>
    <r>
      <rPr>
        <rFont val="Times New Roman"/>
        <b val="0"/>
        <color theme="1"/>
      </rPr>
      <t xml:space="preserve"> </t>
    </r>
    <r>
      <rPr>
        <rFont val="Times New Roman"/>
        <b/>
        <color theme="1"/>
      </rPr>
      <t>Delivery/Fixed Fee:</t>
    </r>
    <r>
      <rPr>
        <rFont val="Times New Roman"/>
        <b val="0"/>
        <color theme="1"/>
      </rPr>
      <t xml:space="preserve">  This fee is the fixed fee markup per case of product.  This price must hold for the duration of the year contract period (3.14).</t>
    </r>
    <r>
      <rPr>
        <rFont val="Times New Roman"/>
        <b/>
        <color theme="1"/>
      </rPr>
      <t xml:space="preserve">
</t>
    </r>
  </si>
  <si>
    <r>
      <rPr>
        <rFont val="Times New Roman"/>
        <b/>
        <color theme="1"/>
      </rPr>
      <t xml:space="preserve">Column C: </t>
    </r>
    <r>
      <rPr>
        <rFont val="Times New Roman"/>
        <b val="0"/>
        <color theme="1"/>
      </rPr>
      <t xml:space="preserve"> </t>
    </r>
    <r>
      <rPr>
        <rFont val="Times New Roman"/>
        <b/>
        <color theme="1"/>
      </rPr>
      <t>Extension Total:</t>
    </r>
    <r>
      <rPr>
        <rFont val="Times New Roman"/>
        <b val="0"/>
        <color theme="1"/>
      </rPr>
      <t xml:space="preserve">  Column A plus Column B = Column C</t>
    </r>
  </si>
  <si>
    <t>Category</t>
  </si>
  <si>
    <t>Item</t>
  </si>
  <si>
    <t>Case Pack</t>
  </si>
  <si>
    <t>Product Description</t>
  </si>
  <si>
    <t>VENDOR ITEM NUMBER</t>
  </si>
  <si>
    <t>Estimated Usage</t>
  </si>
  <si>
    <t>Market Price (week of 3/11/25)</t>
  </si>
  <si>
    <t>Delivery/Fixed Fee</t>
  </si>
  <si>
    <t>Extension</t>
  </si>
  <si>
    <t>Group 1 - Fruit</t>
  </si>
  <si>
    <t>Apples, Gala</t>
  </si>
  <si>
    <t>138 ct</t>
  </si>
  <si>
    <t>U.S. Fancy Grade standard. 40 lbs case</t>
  </si>
  <si>
    <t>Apple, Granny Smith</t>
  </si>
  <si>
    <t>113 ct</t>
  </si>
  <si>
    <t>U.S. Fancy Grade standard.</t>
  </si>
  <si>
    <t>Apple, Red Delicious</t>
  </si>
  <si>
    <t>Apples, Sliced</t>
  </si>
  <si>
    <t xml:space="preserve">100/2 oz </t>
  </si>
  <si>
    <t>U.S. Fancy Grade standard, sliced apples individually packaged, must provide ½ cup fruit equivalent under the NSLP guidelines product label to contain name of product, manufacture date or use by date and package wt.</t>
  </si>
  <si>
    <t xml:space="preserve">Bananas </t>
  </si>
  <si>
    <t>10 lb</t>
  </si>
  <si>
    <t>Banana's singles, various stages available</t>
  </si>
  <si>
    <t>Bananas</t>
  </si>
  <si>
    <t>40 lb</t>
  </si>
  <si>
    <t>Stage 1-2, firm, regular size, green.</t>
  </si>
  <si>
    <t>Stage 3-4,  turning, firm, regular size, yellowish-green, Distributor's choice</t>
  </si>
  <si>
    <t>Berries, Blueberries</t>
  </si>
  <si>
    <t>12/6 oz</t>
  </si>
  <si>
    <t>U.S. No. 1 Standard, clean, well colored, well developed, not crushed, split or leaking, and not wet.</t>
  </si>
  <si>
    <t>Grapefruit</t>
  </si>
  <si>
    <t>48 ct</t>
  </si>
  <si>
    <t>U.S. No. 1 Standard, Red</t>
  </si>
  <si>
    <t xml:space="preserve">Grapes, Black </t>
  </si>
  <si>
    <t>2 lbs</t>
  </si>
  <si>
    <t>U.S. No. 1 Standard, Black</t>
  </si>
  <si>
    <t>Grapes, Green, Seedless</t>
  </si>
  <si>
    <t>Lug/18lb</t>
  </si>
  <si>
    <t>U.S. No. 1 Standard, green variety,  23 lb lugs when in season, other times of year 18 lb pack.</t>
  </si>
  <si>
    <t>Grapes, Red Flame</t>
  </si>
  <si>
    <t>50/.5 cup oz</t>
  </si>
  <si>
    <t>U.S. No. 1 standard, seedless variety individually packaged, must provide ½ cup fruit equivalent under the NSLP guidelines product label to contain name of product, manufacture date or use by date and package wt.</t>
  </si>
  <si>
    <t>Lug</t>
  </si>
  <si>
    <t>U.S. No. 1 Standard, seedless variety,  23 lb lugs when in season, other times of year 18 lb pack.</t>
  </si>
  <si>
    <t>Grapes, Red Destemmed</t>
  </si>
  <si>
    <t>5 lb</t>
  </si>
  <si>
    <t>U.S. No. 1 Standard, seedless variety, destemmed</t>
  </si>
  <si>
    <t>Kiwi Fruit</t>
  </si>
  <si>
    <t>33 ct</t>
  </si>
  <si>
    <t>U.S. No. 1 Grade standard, uniform in size.</t>
  </si>
  <si>
    <t>108 sz</t>
  </si>
  <si>
    <t>Lemons</t>
  </si>
  <si>
    <t>140 sz</t>
  </si>
  <si>
    <t>Limes</t>
  </si>
  <si>
    <t>12 ct</t>
  </si>
  <si>
    <t>U.S. No. 1 standard, mature, firm, fairly well formed and smooth. 150 size</t>
  </si>
  <si>
    <t>Melon, Cantaloupe</t>
  </si>
  <si>
    <t>U.S. Fancy or No. 1 standard, mature, good internal quality.</t>
  </si>
  <si>
    <t>3 ct</t>
  </si>
  <si>
    <t>Melon, Cantaloupe Chunk</t>
  </si>
  <si>
    <t>1/5 lb</t>
  </si>
  <si>
    <t>Pre-cut 1" chunks, U.S. Fancy or No. 1 standard, mature, good internal quality.</t>
  </si>
  <si>
    <t>Melon, Honeydew</t>
  </si>
  <si>
    <t>6 ct</t>
  </si>
  <si>
    <t>U.S. No. 1 standard, mature, good internal quality.</t>
  </si>
  <si>
    <t>Melon, Honeydew Chunk</t>
  </si>
  <si>
    <t>Pre-cut 1" chunks, U.S. No. 1 standard, mature, good internal quality.</t>
  </si>
  <si>
    <t>Melon, Watermelon, Seedless</t>
  </si>
  <si>
    <t>1 ct</t>
  </si>
  <si>
    <t>U.S. Fancy or No. 1 standard, seedless, mature, good internal quality.</t>
  </si>
  <si>
    <t>Oranges, Clementine</t>
  </si>
  <si>
    <t>10/3 lb</t>
  </si>
  <si>
    <t>U.S. Fancy standard.</t>
  </si>
  <si>
    <t>Oranges, Navel</t>
  </si>
  <si>
    <t>88 ct</t>
  </si>
  <si>
    <t>U.S. Fancy or No. 1 standard.</t>
  </si>
  <si>
    <t>Pears, Bosc</t>
  </si>
  <si>
    <t>135 ct</t>
  </si>
  <si>
    <t>U.S. No. 1 standard.</t>
  </si>
  <si>
    <t>Pineapple, Chunk</t>
  </si>
  <si>
    <t>Pineapple, Whole, Fresh</t>
  </si>
  <si>
    <t>6-8 ct</t>
  </si>
  <si>
    <t>U.S. Fancy, juicy, sweet flavor, firm, heavy for size.</t>
  </si>
  <si>
    <t>Plums</t>
  </si>
  <si>
    <t>18 lbs</t>
  </si>
  <si>
    <t>U.S. Fancy or No. 1 standard. 40 - 60 count</t>
  </si>
  <si>
    <t>Strawberries, Fresh</t>
  </si>
  <si>
    <t>8/1 lb</t>
  </si>
  <si>
    <t>U.S. Grade No. 1 standard.</t>
  </si>
  <si>
    <t>Group 2 - Vegetables</t>
  </si>
  <si>
    <t>Beans, Green</t>
  </si>
  <si>
    <t>2/5 lb</t>
  </si>
  <si>
    <t>Clean, trim, U.S. Fancy or U.S. Grade No. 1 standard.</t>
  </si>
  <si>
    <t>Broccoli Crowns</t>
  </si>
  <si>
    <t>18 - 20 lb</t>
  </si>
  <si>
    <t>U.S. Fancy or U.S. Grade No. 1 standard.</t>
  </si>
  <si>
    <t>Broccoli Florets</t>
  </si>
  <si>
    <t>50/ 0.5 c</t>
  </si>
  <si>
    <t>U.S. Fancy or No. 1 Grade standard, broccoli florets, individually packaged, must provide ½ cup vegetable equivalent under the NSLP guidelines product label to contain name of product, manufacturer date or use by date and package wt.</t>
  </si>
  <si>
    <t xml:space="preserve">4/3 lb </t>
  </si>
  <si>
    <t>U.S. Fancy or U.S. Grade No. 1 standard, broccoli florets, mini, fresh cut, iceless, sulfite-free, packaged in gas permeable package, code dated.</t>
  </si>
  <si>
    <t>3 lb</t>
  </si>
  <si>
    <t>Cabbage, Shred, Coleslaw</t>
  </si>
  <si>
    <t>U.S. No. 1 standard, shredded coleslaw, packed in poly bags,  No preservatives,  Product label should contain name of product, date of manufacturer or use by date and package wt.</t>
  </si>
  <si>
    <t>Carrots, Baby, fresh</t>
  </si>
  <si>
    <t>100/2 oz</t>
  </si>
  <si>
    <t>To be packed to U.S. No. 1 Grade standard, baby size, packed in poly bags,  No preservatives,  Product label should contain name of product, date of manufacturer or use by date and package wt.</t>
  </si>
  <si>
    <t>Carrots, Matchstick</t>
  </si>
  <si>
    <t>3-4 inch length, sulfite-free; packaged in gas permeable package, Product label should contain name of product, date of manufacturer or use by date and package wt.</t>
  </si>
  <si>
    <t>Carrots, Shredded</t>
  </si>
  <si>
    <t>U.S. No. 1 standard carrots, shredded, packed in poly bags, no preservatives, product label should contain name of product, date of manufacturer or use by date and package wt.</t>
  </si>
  <si>
    <t>Carrots, Sticks</t>
  </si>
  <si>
    <t>2/ 5 lb</t>
  </si>
  <si>
    <t>U.S. No. 1 standard fresh cut, 3-4 inch length, carrot sticks. Product label should contain date of manufacturer or use by date and package wt.</t>
  </si>
  <si>
    <t>Cauliflower</t>
  </si>
  <si>
    <t>U.S. No. 1 standard cauliflower.</t>
  </si>
  <si>
    <t>Celery Bunch</t>
  </si>
  <si>
    <t>U.S. No. 1 standard celery</t>
  </si>
  <si>
    <t>Celery Sticks</t>
  </si>
  <si>
    <t>U.S. No. 1 standard fresh cut, 3-4 inch length, celery sticks. Product label should contain date of manufacturer or use by date and package wt.</t>
  </si>
  <si>
    <t>3-4 inch length, sulfite free, packaged in gas permeable package, code dated.</t>
  </si>
  <si>
    <t>4/ 5 lb</t>
  </si>
  <si>
    <t>Cilantro, Bunch</t>
  </si>
  <si>
    <t>U.S. No. 1 Bunch standard cilantro.</t>
  </si>
  <si>
    <t>Cucumbers, Fresh</t>
  </si>
  <si>
    <t>24 ct</t>
  </si>
  <si>
    <t>To be packed to U.S. Fancy Grade standard, medium size, whole for slicing.</t>
  </si>
  <si>
    <t>Cucumber Coin Cut</t>
  </si>
  <si>
    <t>U.S. No. 1 Cut standard cucumber.</t>
  </si>
  <si>
    <t xml:space="preserve">Cucumber, Seedless </t>
  </si>
  <si>
    <t>U.S. No. 1 Seedless standard cucumber.</t>
  </si>
  <si>
    <t>Eggplant, Fancy</t>
  </si>
  <si>
    <t>U.S. No. 1 Fancy standard eggplant.</t>
  </si>
  <si>
    <t>Jicama Sticks</t>
  </si>
  <si>
    <t>3-4 inch cut sticks, packed in poly bags, washed, and ready to eat.  Product label should contain name of product, date of manufacturer or use by date and package wt.</t>
  </si>
  <si>
    <t>Jicama, Diced</t>
  </si>
  <si>
    <t>1/2 inch diced, packed in poly bag, washed, and ready to eat.  Product label should contain name of product, date of manufacturer or use by date and package wt.</t>
  </si>
  <si>
    <t>Kale, Green</t>
  </si>
  <si>
    <t>U.S. No. 1 Grade standard</t>
  </si>
  <si>
    <t>Kale, Green Bunch</t>
  </si>
  <si>
    <t>bunch</t>
  </si>
  <si>
    <t>Lettuce, Arcadian Harvest Blend</t>
  </si>
  <si>
    <t>Combinations of Green Leaf, Red Leaf, Tangos, Lolla Rosa, Batavia, and Oaks lettuce.  Fully mature, petite whole leaves, packed in poly bags, washed, and ready to eat.  Product label should contain name of product, date of manufacturer or use by date and package wt.</t>
  </si>
  <si>
    <t>4/3 lb</t>
  </si>
  <si>
    <t>Lettuce, Spring Mix</t>
  </si>
  <si>
    <t>Lettuce, Green Leaf Fillets</t>
  </si>
  <si>
    <t>U.S. No. 1 Grade standard, green leaf lettuce, packed in poly bags, no preservatives, product label should contain name of product, date of manufacture or use by date and package wt.</t>
  </si>
  <si>
    <t>Lettuce, Salad Mix, Seperate</t>
  </si>
  <si>
    <t>4/5 lb</t>
  </si>
  <si>
    <t>U.S. No. 1 Grade standard, Iceberg lettuce with red cabbage and carrots, packed in poly bags, no preservatives, p[roduct label should contain name of product, date of manufacture or use by date and package wt.</t>
  </si>
  <si>
    <t>Lettuce, Romaine Blend, 50/50</t>
  </si>
  <si>
    <t>U.S. No. 1 Grade standard; Romaine/Iceberg 50/50 blend;  Packed in poly bags; No preservatives.  Product label should contain name of product, date of manufacturer or use by date and package wt.</t>
  </si>
  <si>
    <t>Lettuce, Iceberg, Shredded</t>
  </si>
  <si>
    <t>U.S. No. 1 Grade standard, 1/8 inch shredded, Packed in poly bags, No preservatives,  Product label should contain name of product, date of manufacturer or use by date and package wt.</t>
  </si>
  <si>
    <t>Mushrooms, Portabello</t>
  </si>
  <si>
    <t>Onions, Diced</t>
  </si>
  <si>
    <t>U.S. No. 1 Diced standard onions.</t>
  </si>
  <si>
    <t>Onions, Green</t>
  </si>
  <si>
    <t>2 lb</t>
  </si>
  <si>
    <t>U.S. No. 1 Green standard onions.</t>
  </si>
  <si>
    <t>Onions, Red</t>
  </si>
  <si>
    <t>U.S. No. 1 Red standard onions.</t>
  </si>
  <si>
    <t xml:space="preserve">Peas, Sugar Snap </t>
  </si>
  <si>
    <t>U.S. Fancy or U.S. No. 1 Grade standard</t>
  </si>
  <si>
    <t xml:space="preserve">Peppers, Green </t>
  </si>
  <si>
    <t>U.S. Fancy or U.S. No. 1 Grade standard, medium size.</t>
  </si>
  <si>
    <t>22 - 25 lb</t>
  </si>
  <si>
    <t>Peppers, Fajita Mix</t>
  </si>
  <si>
    <t>Mixture of onion and peppers strips. 3/8 to 1/4 inch strips</t>
  </si>
  <si>
    <t>Peppers, Red Bell</t>
  </si>
  <si>
    <t>11 lb</t>
  </si>
  <si>
    <t>Peppers, Sweet Mini</t>
  </si>
  <si>
    <t>12/1 lb</t>
  </si>
  <si>
    <t>Peppers, Yellow</t>
  </si>
  <si>
    <t>Romaine</t>
  </si>
  <si>
    <t>U.S. No. 1 Grade standard, firm, and crisp,  romaine lettuce head.</t>
  </si>
  <si>
    <t>Romaine, Chopped</t>
  </si>
  <si>
    <t>U.S. No. 1 Grade standard, firm, and crisp,  romaine lettuce only, chopped,  packed in poly bag,  no preservatives,  product label should contain name of product, date of manufacturer or use by date and package wt..</t>
  </si>
  <si>
    <t>6/ 2 lb</t>
  </si>
  <si>
    <t>U.S. No. 1 Grade standard, firm, and crisp, romaine lettuce only, chopped,  packed in poly bags, no preservatives, product label should contain name of product, date of manufacturer or use by date and package wt..</t>
  </si>
  <si>
    <t>Romaine, Shredded</t>
  </si>
  <si>
    <t>U.S. No. 1 Grade standard, firm, and crisp, romaine lettuce only, 1/8 inch shredded, packed in poly bags, no preservatives, product label should contain name of product, date of manufacturer or use by date and package wt.</t>
  </si>
  <si>
    <t xml:space="preserve">Spinach, Baby </t>
  </si>
  <si>
    <t>4/2.5 lb</t>
  </si>
  <si>
    <t>To be packed to U.S. No. 1 Grade standard, washed, packed in poly bags, no preservatives,  product label should contain name of product, date of manufacturer or use by date and package wt.</t>
  </si>
  <si>
    <t>Squash, Yellow</t>
  </si>
  <si>
    <t>U.S. No 1 Grade standard squash</t>
  </si>
  <si>
    <t>Tomatoes</t>
  </si>
  <si>
    <t>25 lb</t>
  </si>
  <si>
    <t>U.S. No. 1 Grade standard, Light Red to Red (stage 5/6),  large (6x6) or x-large (5x6).</t>
  </si>
  <si>
    <t>Tomatoes, Beefsteak</t>
  </si>
  <si>
    <t>1 lb</t>
  </si>
  <si>
    <t>Tomatoes, Diced</t>
  </si>
  <si>
    <t>U.S. No. 1 Grade standard, 1/4" diced and packed. Marked with manufactured or use by date</t>
  </si>
  <si>
    <t>U.S. No. 1 Grade standard, 3/8" diced and packed. Marked with manufactured or use by date</t>
  </si>
  <si>
    <t>Tomatoes, Grape</t>
  </si>
  <si>
    <t>U.S. No. 1 Grade standard, grape tomato individually packaged, must provide ½ cup vegetable equivalent under the NSLP guidelines product label to contain name of product, manufacture date or use by date and package wt.</t>
  </si>
  <si>
    <t>3 pt</t>
  </si>
  <si>
    <t>U.S. No. 1 Grade standard, grape tomato.</t>
  </si>
  <si>
    <t>12/1 pt</t>
  </si>
  <si>
    <t xml:space="preserve">Tomatoes, Sliced </t>
  </si>
  <si>
    <t>U.S. No. 1 Grade standard, 1/4" sliced and packed. Marked with manufactured or use by date</t>
  </si>
  <si>
    <t>Tomatoes, Plum</t>
  </si>
  <si>
    <t>U.S. No. 1 Grade standard, plum tomato.</t>
  </si>
  <si>
    <t>Zucchini</t>
  </si>
  <si>
    <t>Group 3- Herbs</t>
  </si>
  <si>
    <t>Basil, Fresh</t>
  </si>
  <si>
    <t>4 oz</t>
  </si>
  <si>
    <t>Sweet basil</t>
  </si>
  <si>
    <t>Grand Total:</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</si>
</sst>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 #,##0_);_(* \(#,##0\);_(* &quot;-&quot;??_);_(@_)"/>
    <numFmt numFmtId="165" formatCode="&quot;$&quot;#,##0.00"/>
  </numFmts>
  <fonts count="15">
    <font>
      <sz val="10.0"/>
      <color rgb="FF000000"/>
      <name val="Calibri"/>
      <scheme val="minor"/>
    </font>
    <font>
      <b/>
      <sz val="14.0"/>
      <color theme="1"/>
      <name val="Times New Roman"/>
    </font>
    <font>
      <sz val="10.0"/>
      <color theme="1"/>
      <name val="Times New Roman"/>
    </font>
    <font>
      <b/>
      <sz val="12.0"/>
      <color theme="1"/>
      <name val="Times New Roman"/>
    </font>
    <font>
      <color theme="1"/>
      <name val="Arial"/>
    </font>
    <font/>
    <font>
      <b/>
      <color theme="1"/>
      <name val="Times New Roman"/>
    </font>
    <font>
      <b/>
      <sz val="10.0"/>
      <color theme="1"/>
      <name val="Times New Roman"/>
    </font>
    <font>
      <sz val="10.0"/>
      <color theme="1"/>
      <name val="Arial"/>
    </font>
    <font>
      <sz val="10.0"/>
      <color rgb="FF000000"/>
      <name val="Arial"/>
    </font>
    <font>
      <sz val="10.0"/>
      <color rgb="FF000000"/>
      <name val="Times New Roman"/>
    </font>
    <font>
      <sz val="9.0"/>
      <color theme="1"/>
      <name val="Times New Roman"/>
    </font>
    <font>
      <sz val="9.0"/>
      <color rgb="FF000000"/>
      <name val="Times New Roman"/>
    </font>
    <font>
      <sz val="10.0"/>
      <color rgb="FFFF0000"/>
      <name val="Times New Roman"/>
    </font>
    <font>
      <b/>
      <sz val="10.0"/>
      <color rgb="FF000000"/>
      <name val="Times New Roman"/>
    </font>
  </fonts>
  <fills count="6">
    <fill>
      <patternFill patternType="none"/>
    </fill>
    <fill>
      <patternFill patternType="lightGray"/>
    </fill>
    <fill>
      <patternFill patternType="solid">
        <fgColor rgb="FFD9D9D9"/>
        <bgColor rgb="FFD9D9D9"/>
      </patternFill>
    </fill>
    <fill>
      <patternFill patternType="solid">
        <fgColor rgb="FFFFF2CC"/>
        <bgColor rgb="FFFFF2CC"/>
      </patternFill>
    </fill>
    <fill>
      <patternFill patternType="solid">
        <fgColor rgb="FFFFFFFF"/>
        <bgColor rgb="FFFFFFFF"/>
      </patternFill>
    </fill>
    <fill>
      <patternFill patternType="solid">
        <fgColor rgb="FF92D050"/>
        <bgColor rgb="FF92D050"/>
      </patternFill>
    </fill>
  </fills>
  <borders count="26">
    <border/>
    <border>
      <left style="medium">
        <color rgb="FF000000"/>
      </left>
      <top style="medium">
        <color rgb="FF000000"/>
      </top>
      <bottom style="medium">
        <color rgb="FF000000"/>
      </bottom>
    </border>
    <border>
      <left style="thick">
        <color rgb="FF000000"/>
      </left>
      <top style="thick">
        <color rgb="FF000000"/>
      </top>
    </border>
    <border>
      <top style="thick">
        <color rgb="FF000000"/>
      </top>
    </border>
    <border>
      <right style="thick">
        <color rgb="FF000000"/>
      </right>
      <top style="thick">
        <color rgb="FF000000"/>
      </top>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style="thin">
        <color rgb="FF000000"/>
      </right>
      <bottom style="thin">
        <color rgb="FF000000"/>
      </bottom>
    </border>
    <border>
      <left style="thin">
        <color rgb="FF000000"/>
      </left>
      <bottom style="thin">
        <color rgb="FF000000"/>
      </bottom>
    </border>
    <border>
      <left style="thin">
        <color rgb="FF000000"/>
      </left>
      <right style="medium">
        <color rgb="FF000000"/>
      </right>
      <bottom style="thin">
        <color rgb="FF000000"/>
      </bottom>
    </border>
    <border>
      <left/>
      <right style="medium">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medium">
        <color rgb="FF000000"/>
      </righ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top style="thin">
        <color rgb="FF000000"/>
      </top>
      <bottom style="thin">
        <color rgb="FF000000"/>
      </bottom>
    </border>
    <border>
      <left/>
      <top style="thin">
        <color rgb="FF000000"/>
      </top>
      <bottom style="thin">
        <color rgb="FF000000"/>
      </bottom>
    </border>
    <border>
      <right/>
      <top style="thin">
        <color rgb="FF000000"/>
      </top>
      <bottom style="thin">
        <color rgb="FF000000"/>
      </bottom>
    </border>
    <border>
      <left/>
      <right style="thin">
        <color rgb="FF000000"/>
      </right>
      <top style="thin">
        <color rgb="FF000000"/>
      </top>
      <bottom style="thin">
        <color rgb="FF000000"/>
      </bottom>
    </border>
  </borders>
  <cellStyleXfs count="1">
    <xf borderId="0" fillId="0" fontId="0" numFmtId="0" applyAlignment="1" applyFont="1"/>
  </cellStyleXfs>
  <cellXfs count="65">
    <xf borderId="0" fillId="0" fontId="0" numFmtId="0" xfId="0" applyAlignment="1" applyFont="1">
      <alignment readingOrder="0" shrinkToFit="0" vertical="bottom" wrapText="0"/>
    </xf>
    <xf borderId="0" fillId="0" fontId="1" numFmtId="0" xfId="0" applyAlignment="1" applyFont="1">
      <alignment horizontal="left" readingOrder="0" shrinkToFit="0" vertical="top" wrapText="1"/>
    </xf>
    <xf borderId="0" fillId="0" fontId="2" numFmtId="0" xfId="0" applyFont="1"/>
    <xf borderId="1" fillId="0" fontId="3" numFmtId="0" xfId="0" applyAlignment="1" applyBorder="1" applyFont="1">
      <alignment horizontal="center" shrinkToFit="0" vertical="bottom" wrapText="1"/>
    </xf>
    <xf borderId="2" fillId="2" fontId="4" numFmtId="0" xfId="0" applyAlignment="1" applyBorder="1" applyFill="1" applyFont="1">
      <alignment vertical="bottom"/>
    </xf>
    <xf borderId="3" fillId="0" fontId="5" numFmtId="0" xfId="0" applyBorder="1" applyFont="1"/>
    <xf borderId="4" fillId="0" fontId="5" numFmtId="0" xfId="0" applyBorder="1" applyFont="1"/>
    <xf borderId="0" fillId="0" fontId="4" numFmtId="0" xfId="0" applyAlignment="1" applyFont="1">
      <alignment vertical="bottom"/>
    </xf>
    <xf borderId="0" fillId="0" fontId="4" numFmtId="0" xfId="0" applyAlignment="1" applyFont="1">
      <alignment vertical="bottom"/>
    </xf>
    <xf borderId="5" fillId="3" fontId="6" numFmtId="0" xfId="0" applyAlignment="1" applyBorder="1" applyFill="1" applyFont="1">
      <alignment shrinkToFit="0" vertical="bottom" wrapText="1"/>
    </xf>
    <xf borderId="6" fillId="0" fontId="5" numFmtId="0" xfId="0" applyBorder="1" applyFont="1"/>
    <xf borderId="7" fillId="0" fontId="5" numFmtId="0" xfId="0" applyBorder="1" applyFont="1"/>
    <xf borderId="8" fillId="3" fontId="6" numFmtId="0" xfId="0" applyAlignment="1" applyBorder="1" applyFont="1">
      <alignment readingOrder="0" shrinkToFit="0" vertical="bottom" wrapText="1"/>
    </xf>
    <xf borderId="9" fillId="0" fontId="5" numFmtId="0" xfId="0" applyBorder="1" applyFont="1"/>
    <xf borderId="8" fillId="3" fontId="6" numFmtId="0" xfId="0" applyAlignment="1" applyBorder="1" applyFont="1">
      <alignment readingOrder="0" shrinkToFit="0" vertical="center" wrapText="1"/>
    </xf>
    <xf borderId="10" fillId="3" fontId="6" numFmtId="0" xfId="0" applyAlignment="1" applyBorder="1" applyFont="1">
      <alignment readingOrder="0" shrinkToFit="0" vertical="bottom" wrapText="1"/>
    </xf>
    <xf borderId="11" fillId="0" fontId="5" numFmtId="0" xfId="0" applyBorder="1" applyFont="1"/>
    <xf borderId="12" fillId="0" fontId="5" numFmtId="0" xfId="0" applyBorder="1" applyFont="1"/>
    <xf borderId="13" fillId="0" fontId="7" numFmtId="0" xfId="0" applyAlignment="1" applyBorder="1" applyFont="1">
      <alignment horizontal="center" readingOrder="0" shrinkToFit="0" vertical="center" wrapText="1"/>
    </xf>
    <xf borderId="13" fillId="0" fontId="7" numFmtId="164" xfId="0" applyAlignment="1" applyBorder="1" applyFont="1" applyNumberFormat="1">
      <alignment horizontal="center" readingOrder="0" shrinkToFit="0" vertical="center" wrapText="1"/>
    </xf>
    <xf borderId="14" fillId="0" fontId="7" numFmtId="165" xfId="0" applyAlignment="1" applyBorder="1" applyFont="1" applyNumberFormat="1">
      <alignment horizontal="center" readingOrder="0" shrinkToFit="0" vertical="center" wrapText="1"/>
    </xf>
    <xf borderId="15" fillId="0" fontId="7" numFmtId="165" xfId="0" applyAlignment="1" applyBorder="1" applyFont="1" applyNumberFormat="1">
      <alignment horizontal="center" readingOrder="0" shrinkToFit="0" vertical="center" wrapText="1"/>
    </xf>
    <xf borderId="16" fillId="0" fontId="7" numFmtId="165" xfId="0" applyAlignment="1" applyBorder="1" applyFont="1" applyNumberFormat="1">
      <alignment horizontal="center" readingOrder="0" shrinkToFit="0" vertical="center" wrapText="1"/>
    </xf>
    <xf borderId="0" fillId="0" fontId="2" numFmtId="0" xfId="0" applyAlignment="1" applyFont="1">
      <alignment shrinkToFit="0" wrapText="1"/>
    </xf>
    <xf borderId="17" fillId="4" fontId="2" numFmtId="0" xfId="0" applyAlignment="1" applyBorder="1" applyFill="1" applyFont="1">
      <alignment shrinkToFit="0" vertical="center" wrapText="1"/>
    </xf>
    <xf borderId="17" fillId="0" fontId="2" numFmtId="0" xfId="0" applyAlignment="1" applyBorder="1" applyFont="1">
      <alignment shrinkToFit="0" vertical="center" wrapText="1"/>
    </xf>
    <xf borderId="17" fillId="0" fontId="2" numFmtId="0" xfId="0" applyAlignment="1" applyBorder="1" applyFont="1">
      <alignment horizontal="center" readingOrder="0" vertical="center"/>
    </xf>
    <xf borderId="17" fillId="0" fontId="2" numFmtId="0" xfId="0" applyAlignment="1" applyBorder="1" applyFont="1">
      <alignment horizontal="left" readingOrder="0" shrinkToFit="0" vertical="center" wrapText="1"/>
    </xf>
    <xf borderId="17" fillId="0" fontId="2" numFmtId="0" xfId="0" applyAlignment="1" applyBorder="1" applyFont="1">
      <alignment horizontal="left" shrinkToFit="0" vertical="center" wrapText="1"/>
    </xf>
    <xf borderId="17" fillId="0" fontId="2" numFmtId="0" xfId="0" applyAlignment="1" applyBorder="1" applyFont="1">
      <alignment horizontal="center" readingOrder="0" shrinkToFit="0" vertical="center" wrapText="1"/>
    </xf>
    <xf borderId="18" fillId="2" fontId="2" numFmtId="165" xfId="0" applyAlignment="1" applyBorder="1" applyFont="1" applyNumberFormat="1">
      <alignment horizontal="center" readingOrder="0" vertical="center"/>
    </xf>
    <xf borderId="19" fillId="2" fontId="2" numFmtId="165" xfId="0" applyAlignment="1" applyBorder="1" applyFont="1" applyNumberFormat="1">
      <alignment horizontal="center" readingOrder="0" vertical="center"/>
    </xf>
    <xf borderId="20" fillId="0" fontId="2" numFmtId="165" xfId="0" applyAlignment="1" applyBorder="1" applyFont="1" applyNumberFormat="1">
      <alignment horizontal="center" vertical="center"/>
    </xf>
    <xf borderId="0" fillId="0" fontId="8" numFmtId="0" xfId="0" applyAlignment="1" applyFont="1">
      <alignment vertical="center"/>
    </xf>
    <xf borderId="18" fillId="2" fontId="2" numFmtId="165" xfId="0" applyAlignment="1" applyBorder="1" applyFont="1" applyNumberFormat="1">
      <alignment horizontal="center" vertical="center"/>
    </xf>
    <xf borderId="19" fillId="2" fontId="2" numFmtId="165" xfId="0" applyAlignment="1" applyBorder="1" applyFont="1" applyNumberFormat="1">
      <alignment horizontal="center" vertical="center"/>
    </xf>
    <xf borderId="17" fillId="0" fontId="2" numFmtId="0" xfId="0" applyAlignment="1" applyBorder="1" applyFont="1">
      <alignment horizontal="center" vertical="center"/>
    </xf>
    <xf borderId="0" fillId="0" fontId="9" numFmtId="0" xfId="0" applyFont="1"/>
    <xf borderId="17" fillId="0" fontId="2" numFmtId="0" xfId="0" applyAlignment="1" applyBorder="1" applyFont="1">
      <alignment horizontal="center" shrinkToFit="0" vertical="center" wrapText="1"/>
    </xf>
    <xf borderId="17" fillId="0" fontId="2" numFmtId="0" xfId="0" applyAlignment="1" applyBorder="1" applyFont="1">
      <alignment readingOrder="0" shrinkToFit="0" vertical="center" wrapText="1"/>
    </xf>
    <xf borderId="17" fillId="0" fontId="2" numFmtId="2" xfId="0" applyAlignment="1" applyBorder="1" applyFont="1" applyNumberFormat="1">
      <alignment horizontal="center" readingOrder="0" shrinkToFit="0" vertical="center" wrapText="1"/>
    </xf>
    <xf borderId="17" fillId="0" fontId="2" numFmtId="2" xfId="0" applyAlignment="1" applyBorder="1" applyFont="1" applyNumberFormat="1">
      <alignment horizontal="center" shrinkToFit="0" vertical="center" wrapText="1"/>
    </xf>
    <xf borderId="17" fillId="0" fontId="10" numFmtId="0" xfId="0" applyAlignment="1" applyBorder="1" applyFont="1">
      <alignment horizontal="center" readingOrder="0" vertical="center"/>
    </xf>
    <xf borderId="17" fillId="0" fontId="10" numFmtId="0" xfId="0" applyAlignment="1" applyBorder="1" applyFont="1">
      <alignment horizontal="center" vertical="center"/>
    </xf>
    <xf borderId="17" fillId="0" fontId="11" numFmtId="0" xfId="0" applyAlignment="1" applyBorder="1" applyFont="1">
      <alignment shrinkToFit="0" vertical="center" wrapText="1"/>
    </xf>
    <xf borderId="17" fillId="0" fontId="10" numFmtId="0" xfId="0" applyAlignment="1" applyBorder="1" applyFont="1">
      <alignment horizontal="center" readingOrder="0" shrinkToFit="0" vertical="center" wrapText="1"/>
    </xf>
    <xf borderId="17" fillId="4" fontId="2" numFmtId="0" xfId="0" applyAlignment="1" applyBorder="1" applyFont="1">
      <alignment horizontal="left" shrinkToFit="0" vertical="center" wrapText="1"/>
    </xf>
    <xf borderId="17" fillId="4" fontId="2" numFmtId="0" xfId="0" applyAlignment="1" applyBorder="1" applyFont="1">
      <alignment horizontal="left" readingOrder="0" shrinkToFit="0" vertical="center" wrapText="1"/>
    </xf>
    <xf borderId="17" fillId="0" fontId="12" numFmtId="0" xfId="0" applyAlignment="1" applyBorder="1" applyFont="1">
      <alignment shrinkToFit="0" vertical="center" wrapText="1"/>
    </xf>
    <xf borderId="17" fillId="0" fontId="10" numFmtId="0" xfId="0" applyAlignment="1" applyBorder="1" applyFont="1">
      <alignment shrinkToFit="0" vertical="center" wrapText="1"/>
    </xf>
    <xf borderId="17" fillId="0" fontId="10" numFmtId="2" xfId="0" applyAlignment="1" applyBorder="1" applyFont="1" applyNumberFormat="1">
      <alignment horizontal="center" readingOrder="0" shrinkToFit="0" vertical="center" wrapText="1"/>
    </xf>
    <xf borderId="17" fillId="0" fontId="13" numFmtId="0" xfId="0" applyAlignment="1" applyBorder="1" applyFont="1">
      <alignment horizontal="left" shrinkToFit="0" vertical="center" wrapText="1"/>
    </xf>
    <xf borderId="18" fillId="2" fontId="13" numFmtId="165" xfId="0" applyAlignment="1" applyBorder="1" applyFont="1" applyNumberFormat="1">
      <alignment horizontal="center" vertical="center"/>
    </xf>
    <xf borderId="19" fillId="2" fontId="13" numFmtId="165" xfId="0" applyAlignment="1" applyBorder="1" applyFont="1" applyNumberFormat="1">
      <alignment horizontal="center" vertical="center"/>
    </xf>
    <xf borderId="17" fillId="0" fontId="2" numFmtId="16" xfId="0" applyAlignment="1" applyBorder="1" applyFont="1" applyNumberFormat="1">
      <alignment horizontal="center" shrinkToFit="0" vertical="center" wrapText="1"/>
    </xf>
    <xf borderId="21" fillId="0" fontId="2" numFmtId="2" xfId="0" applyAlignment="1" applyBorder="1" applyFont="1" applyNumberFormat="1">
      <alignment horizontal="center" readingOrder="0" shrinkToFit="0" vertical="center" wrapText="1"/>
    </xf>
    <xf borderId="21" fillId="0" fontId="2" numFmtId="0" xfId="0" applyAlignment="1" applyBorder="1" applyFont="1">
      <alignment horizontal="left" shrinkToFit="0" vertical="center" wrapText="1"/>
    </xf>
    <xf borderId="17" fillId="0" fontId="11" numFmtId="0" xfId="0" applyAlignment="1" applyBorder="1" applyFont="1">
      <alignment readingOrder="0" shrinkToFit="0" vertical="center" wrapText="1"/>
    </xf>
    <xf borderId="22" fillId="0" fontId="1" numFmtId="0" xfId="0" applyAlignment="1" applyBorder="1" applyFont="1">
      <alignment vertical="center"/>
    </xf>
    <xf borderId="23" fillId="0" fontId="9" numFmtId="0" xfId="0" applyBorder="1" applyFont="1"/>
    <xf borderId="21" fillId="0" fontId="5" numFmtId="0" xfId="0" applyBorder="1" applyFont="1"/>
    <xf borderId="24" fillId="0" fontId="5" numFmtId="0" xfId="0" applyBorder="1" applyFont="1"/>
    <xf borderId="24" fillId="0" fontId="9" numFmtId="0" xfId="0" applyAlignment="1" applyBorder="1" applyFont="1">
      <alignment horizontal="right"/>
    </xf>
    <xf borderId="22" fillId="5" fontId="1" numFmtId="0" xfId="0" applyAlignment="1" applyBorder="1" applyFill="1" applyFont="1">
      <alignment horizontal="right" vertical="center"/>
    </xf>
    <xf borderId="25" fillId="5" fontId="14" numFmtId="165" xfId="0" applyAlignment="1" applyBorder="1" applyFont="1" applyNumberForma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7.0" topLeftCell="A8" activePane="bottomLeft" state="frozen"/>
      <selection activeCell="B9" sqref="B9" pane="bottomLeft"/>
    </sheetView>
  </sheetViews>
  <sheetFormatPr customHeight="1" defaultColWidth="14.43" defaultRowHeight="15.0"/>
  <cols>
    <col customWidth="1" min="1" max="1" width="36.14"/>
    <col customWidth="1" min="2" max="2" width="27.0"/>
    <col customWidth="1" min="3" max="3" width="12.29"/>
    <col customWidth="1" min="4" max="4" width="38.71"/>
    <col customWidth="1" hidden="1" min="5" max="5" width="22.0"/>
    <col customWidth="1" min="6" max="6" width="18.43"/>
    <col customWidth="1" min="7" max="7" width="15.71"/>
    <col customWidth="1" min="8" max="8" width="16.0"/>
    <col customWidth="1" min="9" max="9" width="19.0"/>
    <col customWidth="1" min="10" max="11" width="9.14"/>
  </cols>
  <sheetData>
    <row r="1" ht="20.25" customHeight="1">
      <c r="A1" s="1" t="s">
        <v>0</v>
      </c>
      <c r="J1" s="2"/>
      <c r="K1" s="2"/>
    </row>
    <row r="2" ht="17.25" customHeight="1">
      <c r="A2" s="3" t="s">
        <v>1</v>
      </c>
      <c r="B2" s="4"/>
      <c r="C2" s="5"/>
      <c r="D2" s="5"/>
      <c r="E2" s="5"/>
      <c r="F2" s="5"/>
      <c r="G2" s="5"/>
      <c r="H2" s="5"/>
      <c r="I2" s="6"/>
      <c r="J2" s="7"/>
      <c r="K2" s="8"/>
      <c r="L2" s="8"/>
      <c r="M2" s="8"/>
      <c r="N2" s="8"/>
      <c r="O2" s="8"/>
      <c r="P2" s="8"/>
      <c r="Q2" s="8"/>
      <c r="R2" s="8"/>
    </row>
    <row r="3" ht="17.25" customHeight="1">
      <c r="A3" s="9" t="s">
        <v>2</v>
      </c>
      <c r="B3" s="10"/>
      <c r="C3" s="10"/>
      <c r="D3" s="10"/>
      <c r="E3" s="10"/>
      <c r="F3" s="10"/>
      <c r="G3" s="10"/>
      <c r="H3" s="10"/>
      <c r="I3" s="11"/>
      <c r="J3" s="7"/>
      <c r="K3" s="7"/>
      <c r="L3" s="8"/>
      <c r="M3" s="8"/>
      <c r="N3" s="8"/>
      <c r="O3" s="8"/>
      <c r="P3" s="8"/>
      <c r="Q3" s="8"/>
      <c r="R3" s="8"/>
      <c r="S3" s="8"/>
    </row>
    <row r="4">
      <c r="A4" s="12" t="s">
        <v>3</v>
      </c>
      <c r="I4" s="13"/>
      <c r="J4" s="7"/>
      <c r="K4" s="7"/>
      <c r="L4" s="8"/>
      <c r="M4" s="8"/>
      <c r="N4" s="8"/>
      <c r="O4" s="8"/>
      <c r="P4" s="8"/>
      <c r="Q4" s="8"/>
      <c r="R4" s="8"/>
      <c r="S4" s="8"/>
    </row>
    <row r="5" ht="14.25" customHeight="1">
      <c r="A5" s="14" t="s">
        <v>4</v>
      </c>
      <c r="I5" s="13"/>
      <c r="J5" s="7"/>
      <c r="K5" s="7"/>
      <c r="L5" s="8"/>
      <c r="M5" s="8"/>
      <c r="N5" s="8"/>
      <c r="O5" s="8"/>
      <c r="P5" s="8"/>
      <c r="Q5" s="8"/>
      <c r="R5" s="8"/>
      <c r="S5" s="8"/>
    </row>
    <row r="6" ht="13.5" customHeight="1">
      <c r="A6" s="15" t="s">
        <v>5</v>
      </c>
      <c r="B6" s="16"/>
      <c r="C6" s="16"/>
      <c r="D6" s="16"/>
      <c r="E6" s="16"/>
      <c r="F6" s="16"/>
      <c r="G6" s="16"/>
      <c r="H6" s="16"/>
      <c r="I6" s="17"/>
      <c r="J6" s="7"/>
      <c r="K6" s="7"/>
      <c r="L6" s="8"/>
      <c r="M6" s="8"/>
      <c r="N6" s="8"/>
      <c r="O6" s="8"/>
      <c r="P6" s="8"/>
      <c r="Q6" s="8"/>
      <c r="R6" s="8"/>
      <c r="S6" s="8"/>
    </row>
    <row r="7" ht="54.75" customHeight="1">
      <c r="A7" s="18" t="s">
        <v>6</v>
      </c>
      <c r="B7" s="18" t="s">
        <v>7</v>
      </c>
      <c r="C7" s="18" t="s">
        <v>8</v>
      </c>
      <c r="D7" s="18" t="s">
        <v>9</v>
      </c>
      <c r="E7" s="18" t="s">
        <v>10</v>
      </c>
      <c r="F7" s="19" t="s">
        <v>11</v>
      </c>
      <c r="G7" s="20" t="s">
        <v>12</v>
      </c>
      <c r="H7" s="21" t="s">
        <v>13</v>
      </c>
      <c r="I7" s="22" t="s">
        <v>14</v>
      </c>
      <c r="J7" s="23"/>
      <c r="K7" s="23"/>
    </row>
    <row r="8">
      <c r="A8" s="24" t="s">
        <v>15</v>
      </c>
      <c r="B8" s="25" t="s">
        <v>16</v>
      </c>
      <c r="C8" s="26" t="s">
        <v>17</v>
      </c>
      <c r="D8" s="27" t="s">
        <v>18</v>
      </c>
      <c r="E8" s="28"/>
      <c r="F8" s="29">
        <v>350.0</v>
      </c>
      <c r="G8" s="30"/>
      <c r="H8" s="31"/>
      <c r="I8" s="32">
        <f t="shared" ref="I8:I107" si="1">(G8+H8)*F8</f>
        <v>0</v>
      </c>
      <c r="J8" s="33"/>
      <c r="K8" s="33"/>
    </row>
    <row r="9">
      <c r="A9" s="24" t="s">
        <v>15</v>
      </c>
      <c r="B9" s="25" t="s">
        <v>19</v>
      </c>
      <c r="C9" s="26" t="s">
        <v>20</v>
      </c>
      <c r="D9" s="28" t="s">
        <v>21</v>
      </c>
      <c r="E9" s="28"/>
      <c r="F9" s="29">
        <v>315.0</v>
      </c>
      <c r="G9" s="34"/>
      <c r="H9" s="35"/>
      <c r="I9" s="32">
        <f t="shared" si="1"/>
        <v>0</v>
      </c>
      <c r="J9" s="33"/>
      <c r="K9" s="33"/>
    </row>
    <row r="10">
      <c r="A10" s="24" t="s">
        <v>15</v>
      </c>
      <c r="B10" s="25" t="s">
        <v>22</v>
      </c>
      <c r="C10" s="26" t="s">
        <v>17</v>
      </c>
      <c r="D10" s="27" t="s">
        <v>18</v>
      </c>
      <c r="E10" s="28"/>
      <c r="F10" s="29">
        <v>300.0</v>
      </c>
      <c r="G10" s="34"/>
      <c r="H10" s="35"/>
      <c r="I10" s="32">
        <f t="shared" si="1"/>
        <v>0</v>
      </c>
      <c r="J10" s="33"/>
      <c r="K10" s="33"/>
    </row>
    <row r="11">
      <c r="A11" s="24" t="s">
        <v>15</v>
      </c>
      <c r="B11" s="25" t="s">
        <v>23</v>
      </c>
      <c r="C11" s="36" t="s">
        <v>24</v>
      </c>
      <c r="D11" s="28" t="s">
        <v>25</v>
      </c>
      <c r="E11" s="28"/>
      <c r="F11" s="29">
        <v>1315.0</v>
      </c>
      <c r="G11" s="34"/>
      <c r="H11" s="35"/>
      <c r="I11" s="32">
        <f t="shared" si="1"/>
        <v>0</v>
      </c>
      <c r="J11" s="33"/>
      <c r="K11" s="33"/>
      <c r="L11" s="37"/>
      <c r="M11" s="37"/>
      <c r="N11" s="37"/>
      <c r="O11" s="37"/>
      <c r="P11" s="37"/>
      <c r="Q11" s="37"/>
      <c r="R11" s="37"/>
      <c r="S11" s="37"/>
      <c r="T11" s="37"/>
    </row>
    <row r="12">
      <c r="A12" s="24" t="s">
        <v>15</v>
      </c>
      <c r="B12" s="25" t="s">
        <v>26</v>
      </c>
      <c r="C12" s="26" t="s">
        <v>27</v>
      </c>
      <c r="D12" s="27" t="s">
        <v>28</v>
      </c>
      <c r="E12" s="28"/>
      <c r="F12" s="29">
        <v>335.0</v>
      </c>
      <c r="G12" s="34"/>
      <c r="H12" s="35"/>
      <c r="I12" s="32">
        <f t="shared" si="1"/>
        <v>0</v>
      </c>
      <c r="J12" s="33"/>
      <c r="K12" s="33"/>
      <c r="L12" s="37"/>
      <c r="M12" s="37"/>
      <c r="N12" s="37"/>
      <c r="O12" s="37"/>
      <c r="P12" s="37"/>
      <c r="Q12" s="37"/>
      <c r="R12" s="37"/>
      <c r="S12" s="37"/>
      <c r="T12" s="37"/>
    </row>
    <row r="13">
      <c r="A13" s="24" t="s">
        <v>15</v>
      </c>
      <c r="B13" s="25" t="s">
        <v>29</v>
      </c>
      <c r="C13" s="36" t="s">
        <v>30</v>
      </c>
      <c r="D13" s="27" t="s">
        <v>31</v>
      </c>
      <c r="E13" s="28"/>
      <c r="F13" s="29">
        <v>300.0</v>
      </c>
      <c r="G13" s="34"/>
      <c r="H13" s="35"/>
      <c r="I13" s="32">
        <f t="shared" si="1"/>
        <v>0</v>
      </c>
      <c r="J13" s="33"/>
      <c r="K13" s="33"/>
      <c r="L13" s="37"/>
      <c r="M13" s="37"/>
      <c r="N13" s="37"/>
      <c r="O13" s="37"/>
      <c r="P13" s="37"/>
      <c r="Q13" s="37"/>
      <c r="R13" s="37"/>
      <c r="S13" s="37"/>
      <c r="T13" s="37"/>
    </row>
    <row r="14">
      <c r="A14" s="24" t="s">
        <v>15</v>
      </c>
      <c r="B14" s="25" t="s">
        <v>29</v>
      </c>
      <c r="C14" s="36" t="s">
        <v>30</v>
      </c>
      <c r="D14" s="27" t="s">
        <v>32</v>
      </c>
      <c r="E14" s="28"/>
      <c r="F14" s="29">
        <v>4330.0</v>
      </c>
      <c r="G14" s="34"/>
      <c r="H14" s="35"/>
      <c r="I14" s="32">
        <f t="shared" si="1"/>
        <v>0</v>
      </c>
      <c r="J14" s="33"/>
      <c r="K14" s="33"/>
      <c r="L14" s="37"/>
      <c r="M14" s="37"/>
      <c r="N14" s="37"/>
      <c r="O14" s="37"/>
      <c r="P14" s="37"/>
      <c r="Q14" s="37"/>
      <c r="R14" s="37"/>
      <c r="S14" s="37"/>
      <c r="T14" s="37"/>
    </row>
    <row r="15">
      <c r="A15" s="24" t="s">
        <v>15</v>
      </c>
      <c r="B15" s="25" t="s">
        <v>33</v>
      </c>
      <c r="C15" s="38" t="s">
        <v>34</v>
      </c>
      <c r="D15" s="28" t="s">
        <v>35</v>
      </c>
      <c r="E15" s="28"/>
      <c r="F15" s="29">
        <v>215.0</v>
      </c>
      <c r="G15" s="34"/>
      <c r="H15" s="35"/>
      <c r="I15" s="32">
        <f t="shared" si="1"/>
        <v>0</v>
      </c>
      <c r="J15" s="33"/>
      <c r="K15" s="33"/>
      <c r="L15" s="37"/>
      <c r="M15" s="37"/>
      <c r="N15" s="37"/>
      <c r="O15" s="37"/>
      <c r="P15" s="37"/>
      <c r="Q15" s="37"/>
      <c r="R15" s="37"/>
      <c r="S15" s="37"/>
      <c r="T15" s="37"/>
    </row>
    <row r="16">
      <c r="A16" s="24" t="s">
        <v>15</v>
      </c>
      <c r="B16" s="39" t="s">
        <v>36</v>
      </c>
      <c r="C16" s="26" t="s">
        <v>37</v>
      </c>
      <c r="D16" s="27" t="s">
        <v>38</v>
      </c>
      <c r="E16" s="28"/>
      <c r="F16" s="29">
        <v>80.0</v>
      </c>
      <c r="G16" s="34"/>
      <c r="H16" s="35"/>
      <c r="I16" s="32">
        <f t="shared" si="1"/>
        <v>0</v>
      </c>
      <c r="J16" s="33"/>
      <c r="K16" s="33"/>
    </row>
    <row r="17">
      <c r="A17" s="24" t="s">
        <v>15</v>
      </c>
      <c r="B17" s="39" t="s">
        <v>39</v>
      </c>
      <c r="C17" s="26" t="s">
        <v>40</v>
      </c>
      <c r="D17" s="27" t="s">
        <v>41</v>
      </c>
      <c r="E17" s="28"/>
      <c r="F17" s="29">
        <v>60.0</v>
      </c>
      <c r="G17" s="34"/>
      <c r="H17" s="35"/>
      <c r="I17" s="32">
        <f t="shared" si="1"/>
        <v>0</v>
      </c>
      <c r="J17" s="33"/>
      <c r="K17" s="33"/>
    </row>
    <row r="18">
      <c r="A18" s="24" t="s">
        <v>15</v>
      </c>
      <c r="B18" s="25" t="s">
        <v>42</v>
      </c>
      <c r="C18" s="36" t="s">
        <v>43</v>
      </c>
      <c r="D18" s="28" t="s">
        <v>44</v>
      </c>
      <c r="E18" s="28"/>
      <c r="F18" s="29">
        <v>150.0</v>
      </c>
      <c r="G18" s="34"/>
      <c r="H18" s="35"/>
      <c r="I18" s="32">
        <f t="shared" si="1"/>
        <v>0</v>
      </c>
      <c r="J18" s="33"/>
      <c r="K18" s="33"/>
    </row>
    <row r="19">
      <c r="A19" s="24" t="s">
        <v>15</v>
      </c>
      <c r="B19" s="25" t="s">
        <v>45</v>
      </c>
      <c r="C19" s="40" t="s">
        <v>46</v>
      </c>
      <c r="D19" s="28" t="s">
        <v>47</v>
      </c>
      <c r="E19" s="28"/>
      <c r="F19" s="29">
        <v>850.0</v>
      </c>
      <c r="G19" s="34"/>
      <c r="H19" s="35"/>
      <c r="I19" s="32">
        <f t="shared" si="1"/>
        <v>0</v>
      </c>
      <c r="J19" s="33"/>
      <c r="K19" s="33"/>
    </row>
    <row r="20">
      <c r="A20" s="24" t="s">
        <v>15</v>
      </c>
      <c r="B20" s="25" t="s">
        <v>45</v>
      </c>
      <c r="C20" s="36" t="s">
        <v>48</v>
      </c>
      <c r="D20" s="28" t="s">
        <v>49</v>
      </c>
      <c r="E20" s="28"/>
      <c r="F20" s="29">
        <v>480.0</v>
      </c>
      <c r="G20" s="34"/>
      <c r="H20" s="35"/>
      <c r="I20" s="32">
        <f t="shared" si="1"/>
        <v>0</v>
      </c>
      <c r="J20" s="33"/>
      <c r="K20" s="33"/>
    </row>
    <row r="21">
      <c r="A21" s="24" t="s">
        <v>15</v>
      </c>
      <c r="B21" s="39" t="s">
        <v>50</v>
      </c>
      <c r="C21" s="26" t="s">
        <v>51</v>
      </c>
      <c r="D21" s="27" t="s">
        <v>52</v>
      </c>
      <c r="E21" s="28"/>
      <c r="F21" s="29">
        <v>50.0</v>
      </c>
      <c r="G21" s="34"/>
      <c r="H21" s="35"/>
      <c r="I21" s="32">
        <f t="shared" si="1"/>
        <v>0</v>
      </c>
      <c r="J21" s="33"/>
      <c r="K21" s="33"/>
    </row>
    <row r="22">
      <c r="A22" s="24" t="s">
        <v>15</v>
      </c>
      <c r="B22" s="25" t="s">
        <v>53</v>
      </c>
      <c r="C22" s="41" t="s">
        <v>54</v>
      </c>
      <c r="D22" s="28" t="s">
        <v>55</v>
      </c>
      <c r="E22" s="28"/>
      <c r="F22" s="29">
        <v>875.0</v>
      </c>
      <c r="G22" s="34"/>
      <c r="H22" s="35"/>
      <c r="I22" s="32">
        <f t="shared" si="1"/>
        <v>0</v>
      </c>
      <c r="J22" s="33"/>
      <c r="K22" s="33"/>
    </row>
    <row r="23">
      <c r="A23" s="24" t="s">
        <v>15</v>
      </c>
      <c r="B23" s="25" t="s">
        <v>53</v>
      </c>
      <c r="C23" s="40" t="s">
        <v>56</v>
      </c>
      <c r="D23" s="28" t="s">
        <v>55</v>
      </c>
      <c r="E23" s="28"/>
      <c r="F23" s="29">
        <v>195.0</v>
      </c>
      <c r="G23" s="34"/>
      <c r="H23" s="35"/>
      <c r="I23" s="32">
        <f t="shared" si="1"/>
        <v>0</v>
      </c>
      <c r="J23" s="33"/>
      <c r="K23" s="33"/>
      <c r="L23" s="37"/>
      <c r="M23" s="37"/>
      <c r="N23" s="37"/>
      <c r="O23" s="37"/>
      <c r="P23" s="37"/>
      <c r="Q23" s="37"/>
      <c r="R23" s="37"/>
      <c r="S23" s="37"/>
      <c r="T23" s="37"/>
    </row>
    <row r="24">
      <c r="A24" s="24" t="s">
        <v>15</v>
      </c>
      <c r="B24" s="39" t="s">
        <v>57</v>
      </c>
      <c r="C24" s="40" t="s">
        <v>58</v>
      </c>
      <c r="D24" s="28" t="s">
        <v>55</v>
      </c>
      <c r="E24" s="28"/>
      <c r="F24" s="29">
        <v>60.0</v>
      </c>
      <c r="G24" s="34"/>
      <c r="H24" s="35"/>
      <c r="I24" s="32">
        <f t="shared" si="1"/>
        <v>0</v>
      </c>
      <c r="J24" s="33"/>
      <c r="K24" s="33"/>
      <c r="L24" s="37"/>
      <c r="M24" s="37"/>
      <c r="N24" s="37"/>
      <c r="O24" s="37"/>
      <c r="P24" s="37"/>
      <c r="Q24" s="37"/>
      <c r="R24" s="37"/>
      <c r="S24" s="37"/>
      <c r="T24" s="37"/>
    </row>
    <row r="25">
      <c r="A25" s="24" t="s">
        <v>15</v>
      </c>
      <c r="B25" s="25" t="s">
        <v>59</v>
      </c>
      <c r="C25" s="41" t="s">
        <v>60</v>
      </c>
      <c r="D25" s="27" t="s">
        <v>61</v>
      </c>
      <c r="E25" s="28"/>
      <c r="F25" s="29">
        <v>100.0</v>
      </c>
      <c r="G25" s="34"/>
      <c r="H25" s="35"/>
      <c r="I25" s="32">
        <f t="shared" si="1"/>
        <v>0</v>
      </c>
      <c r="J25" s="33"/>
      <c r="K25" s="33"/>
      <c r="L25" s="37"/>
      <c r="M25" s="37"/>
      <c r="N25" s="37"/>
      <c r="O25" s="37"/>
      <c r="P25" s="37"/>
      <c r="Q25" s="37"/>
      <c r="R25" s="37"/>
      <c r="S25" s="37"/>
      <c r="T25" s="37"/>
    </row>
    <row r="26">
      <c r="A26" s="24" t="s">
        <v>15</v>
      </c>
      <c r="B26" s="25" t="s">
        <v>62</v>
      </c>
      <c r="C26" s="40" t="s">
        <v>60</v>
      </c>
      <c r="D26" s="28" t="s">
        <v>63</v>
      </c>
      <c r="E26" s="28"/>
      <c r="F26" s="29">
        <v>410.0</v>
      </c>
      <c r="G26" s="34"/>
      <c r="H26" s="35"/>
      <c r="I26" s="32">
        <f t="shared" si="1"/>
        <v>0</v>
      </c>
      <c r="J26" s="33"/>
      <c r="K26" s="33"/>
      <c r="L26" s="37"/>
      <c r="M26" s="37"/>
      <c r="N26" s="37"/>
      <c r="O26" s="37"/>
      <c r="P26" s="37"/>
      <c r="Q26" s="37"/>
      <c r="R26" s="37"/>
      <c r="S26" s="37"/>
      <c r="T26" s="37"/>
    </row>
    <row r="27">
      <c r="A27" s="24" t="s">
        <v>15</v>
      </c>
      <c r="B27" s="25" t="s">
        <v>62</v>
      </c>
      <c r="C27" s="40" t="s">
        <v>64</v>
      </c>
      <c r="D27" s="28" t="s">
        <v>63</v>
      </c>
      <c r="E27" s="28"/>
      <c r="F27" s="29">
        <v>110.0</v>
      </c>
      <c r="G27" s="34"/>
      <c r="H27" s="35"/>
      <c r="I27" s="32">
        <f t="shared" si="1"/>
        <v>0</v>
      </c>
      <c r="J27" s="33"/>
      <c r="K27" s="33"/>
      <c r="L27" s="37"/>
      <c r="M27" s="37"/>
      <c r="N27" s="37"/>
      <c r="O27" s="37"/>
      <c r="P27" s="37"/>
      <c r="Q27" s="37"/>
      <c r="R27" s="37"/>
      <c r="S27" s="37"/>
      <c r="T27" s="37"/>
    </row>
    <row r="28">
      <c r="A28" s="24" t="s">
        <v>15</v>
      </c>
      <c r="B28" s="25" t="s">
        <v>65</v>
      </c>
      <c r="C28" s="41" t="s">
        <v>66</v>
      </c>
      <c r="D28" s="27" t="s">
        <v>67</v>
      </c>
      <c r="E28" s="28"/>
      <c r="F28" s="29">
        <v>350.0</v>
      </c>
      <c r="G28" s="34"/>
      <c r="H28" s="35"/>
      <c r="I28" s="32">
        <f t="shared" si="1"/>
        <v>0</v>
      </c>
      <c r="J28" s="33"/>
      <c r="K28" s="33"/>
      <c r="L28" s="37"/>
      <c r="M28" s="37"/>
      <c r="N28" s="37"/>
      <c r="O28" s="37"/>
      <c r="P28" s="37"/>
      <c r="Q28" s="37"/>
      <c r="R28" s="37"/>
      <c r="S28" s="37"/>
      <c r="T28" s="37"/>
    </row>
    <row r="29">
      <c r="A29" s="24" t="s">
        <v>15</v>
      </c>
      <c r="B29" s="25" t="s">
        <v>68</v>
      </c>
      <c r="C29" s="41" t="s">
        <v>69</v>
      </c>
      <c r="D29" s="28" t="s">
        <v>70</v>
      </c>
      <c r="E29" s="28"/>
      <c r="F29" s="29">
        <v>160.0</v>
      </c>
      <c r="G29" s="34"/>
      <c r="H29" s="35"/>
      <c r="I29" s="32">
        <f t="shared" si="1"/>
        <v>0</v>
      </c>
      <c r="J29" s="33"/>
      <c r="K29" s="33"/>
      <c r="L29" s="37"/>
      <c r="M29" s="37"/>
      <c r="N29" s="37"/>
      <c r="O29" s="37"/>
      <c r="P29" s="37"/>
      <c r="Q29" s="37"/>
      <c r="R29" s="37"/>
      <c r="S29" s="37"/>
      <c r="T29" s="37"/>
    </row>
    <row r="30">
      <c r="A30" s="24" t="s">
        <v>15</v>
      </c>
      <c r="B30" s="25" t="s">
        <v>71</v>
      </c>
      <c r="C30" s="41" t="s">
        <v>66</v>
      </c>
      <c r="D30" s="27" t="s">
        <v>72</v>
      </c>
      <c r="E30" s="28"/>
      <c r="F30" s="29">
        <v>230.0</v>
      </c>
      <c r="G30" s="34"/>
      <c r="H30" s="35"/>
      <c r="I30" s="32">
        <f t="shared" si="1"/>
        <v>0</v>
      </c>
      <c r="J30" s="33"/>
      <c r="K30" s="33"/>
      <c r="L30" s="37"/>
      <c r="M30" s="37"/>
      <c r="N30" s="37"/>
      <c r="O30" s="37"/>
      <c r="P30" s="37"/>
      <c r="Q30" s="37"/>
      <c r="R30" s="37"/>
      <c r="S30" s="37"/>
      <c r="T30" s="37"/>
    </row>
    <row r="31">
      <c r="A31" s="24" t="s">
        <v>15</v>
      </c>
      <c r="B31" s="25" t="s">
        <v>73</v>
      </c>
      <c r="C31" s="41" t="s">
        <v>74</v>
      </c>
      <c r="D31" s="28" t="s">
        <v>75</v>
      </c>
      <c r="E31" s="28"/>
      <c r="F31" s="29">
        <v>450.0</v>
      </c>
      <c r="G31" s="34"/>
      <c r="H31" s="35"/>
      <c r="I31" s="32">
        <f t="shared" si="1"/>
        <v>0</v>
      </c>
      <c r="J31" s="33"/>
      <c r="K31" s="33"/>
      <c r="L31" s="37"/>
      <c r="M31" s="37"/>
      <c r="N31" s="37"/>
      <c r="O31" s="37"/>
      <c r="P31" s="37"/>
      <c r="Q31" s="37"/>
      <c r="R31" s="37"/>
      <c r="S31" s="37"/>
      <c r="T31" s="37"/>
    </row>
    <row r="32">
      <c r="A32" s="24" t="s">
        <v>15</v>
      </c>
      <c r="B32" s="39" t="s">
        <v>76</v>
      </c>
      <c r="C32" s="42" t="s">
        <v>77</v>
      </c>
      <c r="D32" s="28" t="s">
        <v>78</v>
      </c>
      <c r="E32" s="28"/>
      <c r="F32" s="29">
        <v>1200.0</v>
      </c>
      <c r="G32" s="34"/>
      <c r="H32" s="35"/>
      <c r="I32" s="32">
        <f t="shared" si="1"/>
        <v>0</v>
      </c>
      <c r="J32" s="33"/>
      <c r="K32" s="33"/>
    </row>
    <row r="33">
      <c r="A33" s="24" t="s">
        <v>15</v>
      </c>
      <c r="B33" s="39" t="s">
        <v>79</v>
      </c>
      <c r="C33" s="26" t="s">
        <v>80</v>
      </c>
      <c r="D33" s="28" t="s">
        <v>81</v>
      </c>
      <c r="E33" s="28"/>
      <c r="F33" s="29">
        <v>700.0</v>
      </c>
      <c r="G33" s="34"/>
      <c r="H33" s="35"/>
      <c r="I33" s="32">
        <f t="shared" si="1"/>
        <v>0</v>
      </c>
      <c r="J33" s="33"/>
      <c r="K33" s="33"/>
    </row>
    <row r="34">
      <c r="A34" s="24" t="s">
        <v>15</v>
      </c>
      <c r="B34" s="25" t="s">
        <v>79</v>
      </c>
      <c r="C34" s="26" t="s">
        <v>20</v>
      </c>
      <c r="D34" s="28" t="s">
        <v>81</v>
      </c>
      <c r="E34" s="28"/>
      <c r="F34" s="29">
        <v>410.0</v>
      </c>
      <c r="G34" s="34"/>
      <c r="H34" s="35"/>
      <c r="I34" s="32">
        <f t="shared" si="1"/>
        <v>0</v>
      </c>
      <c r="J34" s="33"/>
      <c r="K34" s="33"/>
    </row>
    <row r="35">
      <c r="A35" s="24" t="s">
        <v>15</v>
      </c>
      <c r="B35" s="25" t="s">
        <v>79</v>
      </c>
      <c r="C35" s="36" t="s">
        <v>17</v>
      </c>
      <c r="D35" s="28" t="s">
        <v>81</v>
      </c>
      <c r="E35" s="28"/>
      <c r="F35" s="29">
        <v>250.0</v>
      </c>
      <c r="G35" s="34"/>
      <c r="H35" s="35"/>
      <c r="I35" s="32">
        <f t="shared" si="1"/>
        <v>0</v>
      </c>
      <c r="J35" s="33"/>
      <c r="K35" s="33"/>
    </row>
    <row r="36">
      <c r="A36" s="24" t="s">
        <v>15</v>
      </c>
      <c r="B36" s="25" t="s">
        <v>82</v>
      </c>
      <c r="C36" s="36" t="s">
        <v>83</v>
      </c>
      <c r="D36" s="28" t="s">
        <v>84</v>
      </c>
      <c r="E36" s="28"/>
      <c r="F36" s="29">
        <v>225.0</v>
      </c>
      <c r="G36" s="34"/>
      <c r="H36" s="35"/>
      <c r="I36" s="32">
        <f t="shared" si="1"/>
        <v>0</v>
      </c>
      <c r="J36" s="33"/>
      <c r="K36" s="33"/>
      <c r="L36" s="37"/>
      <c r="M36" s="37"/>
      <c r="N36" s="37"/>
      <c r="O36" s="37"/>
      <c r="P36" s="37"/>
      <c r="Q36" s="37"/>
      <c r="R36" s="37"/>
      <c r="S36" s="37"/>
      <c r="T36" s="37"/>
    </row>
    <row r="37">
      <c r="A37" s="24" t="s">
        <v>15</v>
      </c>
      <c r="B37" s="39" t="s">
        <v>85</v>
      </c>
      <c r="C37" s="42" t="s">
        <v>66</v>
      </c>
      <c r="D37" s="28" t="s">
        <v>81</v>
      </c>
      <c r="E37" s="28"/>
      <c r="F37" s="29">
        <v>950.0</v>
      </c>
      <c r="G37" s="34"/>
      <c r="H37" s="35"/>
      <c r="I37" s="32">
        <f t="shared" si="1"/>
        <v>0</v>
      </c>
      <c r="J37" s="33"/>
      <c r="K37" s="33"/>
    </row>
    <row r="38">
      <c r="A38" s="24" t="s">
        <v>15</v>
      </c>
      <c r="B38" s="25" t="s">
        <v>86</v>
      </c>
      <c r="C38" s="43" t="s">
        <v>87</v>
      </c>
      <c r="D38" s="28" t="s">
        <v>88</v>
      </c>
      <c r="E38" s="28"/>
      <c r="F38" s="29">
        <v>600.0</v>
      </c>
      <c r="G38" s="34"/>
      <c r="H38" s="35"/>
      <c r="I38" s="32">
        <f t="shared" si="1"/>
        <v>0</v>
      </c>
      <c r="J38" s="33"/>
      <c r="K38" s="33"/>
    </row>
    <row r="39">
      <c r="A39" s="24" t="s">
        <v>15</v>
      </c>
      <c r="B39" s="27" t="s">
        <v>89</v>
      </c>
      <c r="C39" s="42" t="s">
        <v>90</v>
      </c>
      <c r="D39" s="27" t="s">
        <v>91</v>
      </c>
      <c r="E39" s="28"/>
      <c r="F39" s="29">
        <v>60.0</v>
      </c>
      <c r="G39" s="34"/>
      <c r="H39" s="35"/>
      <c r="I39" s="32">
        <f t="shared" si="1"/>
        <v>0</v>
      </c>
      <c r="J39" s="33"/>
      <c r="K39" s="33"/>
    </row>
    <row r="40">
      <c r="A40" s="24" t="s">
        <v>15</v>
      </c>
      <c r="B40" s="28" t="s">
        <v>92</v>
      </c>
      <c r="C40" s="43" t="s">
        <v>93</v>
      </c>
      <c r="D40" s="28" t="s">
        <v>94</v>
      </c>
      <c r="E40" s="28"/>
      <c r="F40" s="29">
        <v>450.0</v>
      </c>
      <c r="G40" s="34"/>
      <c r="H40" s="35"/>
      <c r="I40" s="32">
        <f t="shared" si="1"/>
        <v>0</v>
      </c>
      <c r="J40" s="33"/>
      <c r="K40" s="33"/>
    </row>
    <row r="41">
      <c r="A41" s="44" t="s">
        <v>95</v>
      </c>
      <c r="B41" s="28" t="s">
        <v>96</v>
      </c>
      <c r="C41" s="36" t="s">
        <v>97</v>
      </c>
      <c r="D41" s="27" t="s">
        <v>98</v>
      </c>
      <c r="E41" s="28"/>
      <c r="F41" s="29">
        <v>85.0</v>
      </c>
      <c r="G41" s="34"/>
      <c r="H41" s="35"/>
      <c r="I41" s="32">
        <f t="shared" si="1"/>
        <v>0</v>
      </c>
      <c r="J41" s="33"/>
      <c r="K41" s="33"/>
      <c r="L41" s="37"/>
      <c r="M41" s="37"/>
      <c r="N41" s="37"/>
      <c r="O41" s="37"/>
      <c r="P41" s="37"/>
      <c r="Q41" s="37"/>
      <c r="R41" s="37"/>
      <c r="S41" s="37"/>
      <c r="T41" s="37"/>
    </row>
    <row r="42">
      <c r="A42" s="44" t="s">
        <v>95</v>
      </c>
      <c r="B42" s="28" t="s">
        <v>99</v>
      </c>
      <c r="C42" s="26" t="s">
        <v>100</v>
      </c>
      <c r="D42" s="28" t="s">
        <v>101</v>
      </c>
      <c r="E42" s="28"/>
      <c r="F42" s="29">
        <v>80.0</v>
      </c>
      <c r="G42" s="34"/>
      <c r="H42" s="35"/>
      <c r="I42" s="32">
        <f t="shared" si="1"/>
        <v>0</v>
      </c>
      <c r="J42" s="33"/>
      <c r="K42" s="33"/>
      <c r="L42" s="37"/>
      <c r="M42" s="37"/>
      <c r="N42" s="37"/>
      <c r="O42" s="37"/>
      <c r="P42" s="37"/>
      <c r="Q42" s="37"/>
      <c r="R42" s="37"/>
      <c r="S42" s="37"/>
      <c r="T42" s="37"/>
    </row>
    <row r="43">
      <c r="A43" s="44" t="s">
        <v>95</v>
      </c>
      <c r="B43" s="28" t="s">
        <v>102</v>
      </c>
      <c r="C43" s="26" t="s">
        <v>103</v>
      </c>
      <c r="D43" s="28" t="s">
        <v>104</v>
      </c>
      <c r="E43" s="28"/>
      <c r="F43" s="29">
        <v>500.0</v>
      </c>
      <c r="G43" s="34"/>
      <c r="H43" s="35"/>
      <c r="I43" s="32">
        <f t="shared" si="1"/>
        <v>0</v>
      </c>
      <c r="J43" s="33"/>
      <c r="K43" s="33"/>
      <c r="L43" s="37"/>
      <c r="M43" s="37"/>
      <c r="N43" s="37"/>
      <c r="O43" s="37"/>
      <c r="P43" s="37"/>
      <c r="Q43" s="37"/>
      <c r="R43" s="37"/>
      <c r="S43" s="37"/>
      <c r="T43" s="37"/>
    </row>
    <row r="44">
      <c r="A44" s="44" t="s">
        <v>95</v>
      </c>
      <c r="B44" s="28" t="s">
        <v>102</v>
      </c>
      <c r="C44" s="26" t="s">
        <v>105</v>
      </c>
      <c r="D44" s="28" t="s">
        <v>106</v>
      </c>
      <c r="E44" s="28"/>
      <c r="F44" s="29">
        <v>300.0</v>
      </c>
      <c r="G44" s="30"/>
      <c r="H44" s="35"/>
      <c r="I44" s="32">
        <f t="shared" si="1"/>
        <v>0</v>
      </c>
      <c r="J44" s="33"/>
      <c r="K44" s="33"/>
      <c r="L44" s="37"/>
      <c r="M44" s="37"/>
      <c r="N44" s="37"/>
      <c r="O44" s="37"/>
      <c r="P44" s="37"/>
      <c r="Q44" s="37"/>
      <c r="R44" s="37"/>
      <c r="S44" s="37"/>
      <c r="T44" s="37"/>
    </row>
    <row r="45">
      <c r="A45" s="44" t="s">
        <v>95</v>
      </c>
      <c r="B45" s="28" t="s">
        <v>102</v>
      </c>
      <c r="C45" s="36" t="s">
        <v>107</v>
      </c>
      <c r="D45" s="28" t="s">
        <v>106</v>
      </c>
      <c r="E45" s="28"/>
      <c r="F45" s="29">
        <v>475.0</v>
      </c>
      <c r="G45" s="34"/>
      <c r="H45" s="35"/>
      <c r="I45" s="32">
        <f t="shared" si="1"/>
        <v>0</v>
      </c>
      <c r="J45" s="33"/>
      <c r="K45" s="33"/>
      <c r="L45" s="37"/>
      <c r="M45" s="37"/>
      <c r="N45" s="37"/>
      <c r="O45" s="37"/>
      <c r="P45" s="37"/>
      <c r="Q45" s="37"/>
      <c r="R45" s="37"/>
      <c r="S45" s="37"/>
      <c r="T45" s="37"/>
    </row>
    <row r="46">
      <c r="A46" s="44" t="s">
        <v>95</v>
      </c>
      <c r="B46" s="25" t="s">
        <v>108</v>
      </c>
      <c r="C46" s="26" t="s">
        <v>51</v>
      </c>
      <c r="D46" s="28" t="s">
        <v>109</v>
      </c>
      <c r="E46" s="28"/>
      <c r="F46" s="29">
        <v>20.0</v>
      </c>
      <c r="G46" s="34"/>
      <c r="H46" s="35"/>
      <c r="I46" s="32">
        <f t="shared" si="1"/>
        <v>0</v>
      </c>
      <c r="J46" s="33"/>
      <c r="K46" s="33"/>
      <c r="L46" s="37"/>
      <c r="M46" s="37"/>
      <c r="N46" s="37"/>
      <c r="O46" s="37"/>
      <c r="P46" s="37"/>
      <c r="Q46" s="37"/>
      <c r="R46" s="37"/>
      <c r="S46" s="37"/>
      <c r="T46" s="37"/>
    </row>
    <row r="47">
      <c r="A47" s="44" t="s">
        <v>95</v>
      </c>
      <c r="B47" s="28" t="s">
        <v>110</v>
      </c>
      <c r="C47" s="41" t="s">
        <v>111</v>
      </c>
      <c r="D47" s="28" t="s">
        <v>112</v>
      </c>
      <c r="E47" s="28"/>
      <c r="F47" s="45">
        <v>1420.0</v>
      </c>
      <c r="G47" s="34"/>
      <c r="H47" s="35"/>
      <c r="I47" s="32">
        <f t="shared" si="1"/>
        <v>0</v>
      </c>
      <c r="J47" s="33"/>
      <c r="K47" s="33"/>
      <c r="L47" s="37"/>
      <c r="M47" s="37"/>
      <c r="N47" s="37"/>
      <c r="O47" s="37"/>
      <c r="P47" s="37"/>
      <c r="Q47" s="37"/>
      <c r="R47" s="37"/>
      <c r="S47" s="37"/>
      <c r="T47" s="37"/>
    </row>
    <row r="48">
      <c r="A48" s="44" t="s">
        <v>95</v>
      </c>
      <c r="B48" s="28" t="s">
        <v>113</v>
      </c>
      <c r="C48" s="36" t="s">
        <v>51</v>
      </c>
      <c r="D48" s="28" t="s">
        <v>114</v>
      </c>
      <c r="E48" s="28"/>
      <c r="F48" s="29">
        <v>65.0</v>
      </c>
      <c r="G48" s="34"/>
      <c r="H48" s="35"/>
      <c r="I48" s="32">
        <f t="shared" si="1"/>
        <v>0</v>
      </c>
      <c r="J48" s="33"/>
      <c r="K48" s="33"/>
      <c r="L48" s="37"/>
      <c r="M48" s="37"/>
      <c r="N48" s="37"/>
      <c r="O48" s="37"/>
      <c r="P48" s="37"/>
      <c r="Q48" s="37"/>
      <c r="R48" s="37"/>
      <c r="S48" s="37"/>
      <c r="T48" s="37"/>
    </row>
    <row r="49">
      <c r="A49" s="44" t="s">
        <v>95</v>
      </c>
      <c r="B49" s="28" t="s">
        <v>115</v>
      </c>
      <c r="C49" s="36" t="s">
        <v>51</v>
      </c>
      <c r="D49" s="28" t="s">
        <v>116</v>
      </c>
      <c r="E49" s="28"/>
      <c r="F49" s="29">
        <v>80.0</v>
      </c>
      <c r="G49" s="34"/>
      <c r="H49" s="35"/>
      <c r="I49" s="32">
        <f t="shared" si="1"/>
        <v>0</v>
      </c>
      <c r="J49" s="33"/>
      <c r="K49" s="33"/>
      <c r="L49" s="37"/>
      <c r="M49" s="37"/>
      <c r="N49" s="37"/>
      <c r="O49" s="37"/>
      <c r="P49" s="37"/>
      <c r="Q49" s="37"/>
      <c r="R49" s="37"/>
      <c r="S49" s="37"/>
      <c r="T49" s="37"/>
    </row>
    <row r="50">
      <c r="A50" s="44" t="s">
        <v>95</v>
      </c>
      <c r="B50" s="27" t="s">
        <v>117</v>
      </c>
      <c r="C50" s="26" t="s">
        <v>118</v>
      </c>
      <c r="D50" s="27" t="s">
        <v>119</v>
      </c>
      <c r="E50" s="28"/>
      <c r="F50" s="29">
        <v>110.0</v>
      </c>
      <c r="G50" s="34"/>
      <c r="H50" s="35"/>
      <c r="I50" s="32">
        <f t="shared" si="1"/>
        <v>0</v>
      </c>
      <c r="J50" s="33"/>
      <c r="K50" s="33"/>
      <c r="L50" s="37"/>
      <c r="M50" s="37"/>
      <c r="N50" s="37"/>
      <c r="O50" s="37"/>
      <c r="P50" s="37"/>
      <c r="Q50" s="37"/>
      <c r="R50" s="37"/>
      <c r="S50" s="37"/>
      <c r="T50" s="37"/>
    </row>
    <row r="51">
      <c r="A51" s="44" t="s">
        <v>95</v>
      </c>
      <c r="B51" s="28" t="s">
        <v>120</v>
      </c>
      <c r="C51" s="26" t="s">
        <v>64</v>
      </c>
      <c r="D51" s="28" t="s">
        <v>121</v>
      </c>
      <c r="E51" s="28"/>
      <c r="F51" s="29">
        <v>35.0</v>
      </c>
      <c r="G51" s="34"/>
      <c r="H51" s="35"/>
      <c r="I51" s="32">
        <f t="shared" si="1"/>
        <v>0</v>
      </c>
      <c r="J51" s="33"/>
      <c r="K51" s="33"/>
      <c r="L51" s="37"/>
      <c r="M51" s="37"/>
      <c r="N51" s="37"/>
      <c r="O51" s="37"/>
      <c r="P51" s="37"/>
      <c r="Q51" s="37"/>
      <c r="R51" s="37"/>
      <c r="S51" s="37"/>
      <c r="T51" s="37"/>
    </row>
    <row r="52">
      <c r="A52" s="44" t="s">
        <v>95</v>
      </c>
      <c r="B52" s="39" t="s">
        <v>122</v>
      </c>
      <c r="C52" s="26" t="s">
        <v>64</v>
      </c>
      <c r="D52" s="27" t="s">
        <v>123</v>
      </c>
      <c r="E52" s="28"/>
      <c r="F52" s="29">
        <v>55.0</v>
      </c>
      <c r="G52" s="34"/>
      <c r="H52" s="35"/>
      <c r="I52" s="32">
        <f t="shared" si="1"/>
        <v>0</v>
      </c>
      <c r="J52" s="33"/>
      <c r="K52" s="33"/>
      <c r="L52" s="37"/>
      <c r="M52" s="37"/>
      <c r="N52" s="37"/>
      <c r="O52" s="37"/>
      <c r="P52" s="37"/>
      <c r="Q52" s="37"/>
      <c r="R52" s="37"/>
      <c r="S52" s="37"/>
      <c r="T52" s="37"/>
    </row>
    <row r="53">
      <c r="A53" s="44" t="s">
        <v>95</v>
      </c>
      <c r="B53" s="25" t="s">
        <v>124</v>
      </c>
      <c r="C53" s="26" t="s">
        <v>103</v>
      </c>
      <c r="D53" s="27" t="s">
        <v>125</v>
      </c>
      <c r="E53" s="28"/>
      <c r="F53" s="29">
        <v>225.0</v>
      </c>
      <c r="G53" s="34"/>
      <c r="H53" s="35"/>
      <c r="I53" s="32">
        <f t="shared" si="1"/>
        <v>0</v>
      </c>
      <c r="J53" s="33"/>
      <c r="K53" s="33"/>
      <c r="L53" s="37"/>
      <c r="M53" s="37"/>
      <c r="N53" s="37"/>
      <c r="O53" s="37"/>
      <c r="P53" s="37"/>
      <c r="Q53" s="37"/>
      <c r="R53" s="37"/>
      <c r="S53" s="37"/>
      <c r="T53" s="37"/>
    </row>
    <row r="54">
      <c r="A54" s="44" t="s">
        <v>95</v>
      </c>
      <c r="B54" s="25" t="s">
        <v>124</v>
      </c>
      <c r="C54" s="36" t="s">
        <v>97</v>
      </c>
      <c r="D54" s="28" t="s">
        <v>126</v>
      </c>
      <c r="E54" s="28"/>
      <c r="F54" s="29">
        <v>150.0</v>
      </c>
      <c r="G54" s="34"/>
      <c r="H54" s="35"/>
      <c r="I54" s="32">
        <f t="shared" si="1"/>
        <v>0</v>
      </c>
      <c r="J54" s="33"/>
      <c r="K54" s="33"/>
    </row>
    <row r="55">
      <c r="A55" s="44" t="s">
        <v>95</v>
      </c>
      <c r="B55" s="25" t="s">
        <v>124</v>
      </c>
      <c r="C55" s="36" t="s">
        <v>51</v>
      </c>
      <c r="D55" s="28" t="s">
        <v>126</v>
      </c>
      <c r="E55" s="28"/>
      <c r="F55" s="29">
        <v>75.0</v>
      </c>
      <c r="G55" s="34"/>
      <c r="H55" s="35"/>
      <c r="I55" s="32">
        <f t="shared" si="1"/>
        <v>0</v>
      </c>
      <c r="J55" s="33"/>
      <c r="K55" s="33"/>
      <c r="L55" s="37"/>
      <c r="M55" s="37"/>
      <c r="N55" s="37"/>
      <c r="O55" s="37"/>
      <c r="P55" s="37"/>
      <c r="Q55" s="37"/>
      <c r="R55" s="37"/>
      <c r="S55" s="37"/>
      <c r="T55" s="37"/>
    </row>
    <row r="56">
      <c r="A56" s="44"/>
      <c r="B56" s="25" t="s">
        <v>124</v>
      </c>
      <c r="C56" s="40" t="s">
        <v>127</v>
      </c>
      <c r="D56" s="28" t="s">
        <v>126</v>
      </c>
      <c r="E56" s="28"/>
      <c r="F56" s="29">
        <v>65.0</v>
      </c>
      <c r="G56" s="34"/>
      <c r="H56" s="35"/>
      <c r="I56" s="32">
        <f t="shared" si="1"/>
        <v>0</v>
      </c>
      <c r="J56" s="33"/>
      <c r="K56" s="33"/>
      <c r="L56" s="37"/>
      <c r="M56" s="37"/>
      <c r="N56" s="37"/>
      <c r="O56" s="37"/>
      <c r="P56" s="37"/>
      <c r="Q56" s="37"/>
      <c r="R56" s="37"/>
      <c r="S56" s="37"/>
      <c r="T56" s="37"/>
    </row>
    <row r="57">
      <c r="A57" s="44" t="s">
        <v>95</v>
      </c>
      <c r="B57" s="25" t="s">
        <v>128</v>
      </c>
      <c r="C57" s="41" t="s">
        <v>64</v>
      </c>
      <c r="D57" s="28" t="s">
        <v>129</v>
      </c>
      <c r="E57" s="28"/>
      <c r="F57" s="29">
        <v>435.0</v>
      </c>
      <c r="G57" s="34"/>
      <c r="H57" s="35"/>
      <c r="I57" s="32">
        <f t="shared" si="1"/>
        <v>0</v>
      </c>
      <c r="J57" s="33"/>
      <c r="K57" s="33"/>
      <c r="L57" s="37"/>
      <c r="M57" s="37"/>
      <c r="N57" s="37"/>
      <c r="O57" s="37"/>
      <c r="P57" s="37"/>
      <c r="Q57" s="37"/>
      <c r="R57" s="37"/>
      <c r="S57" s="37"/>
      <c r="T57" s="37"/>
    </row>
    <row r="58">
      <c r="A58" s="44"/>
      <c r="B58" s="25" t="s">
        <v>128</v>
      </c>
      <c r="C58" s="26" t="s">
        <v>69</v>
      </c>
      <c r="D58" s="28" t="s">
        <v>129</v>
      </c>
      <c r="E58" s="28"/>
      <c r="F58" s="29">
        <v>50.0</v>
      </c>
      <c r="G58" s="34"/>
      <c r="H58" s="35"/>
      <c r="I58" s="32">
        <f t="shared" si="1"/>
        <v>0</v>
      </c>
      <c r="J58" s="33"/>
      <c r="K58" s="33"/>
    </row>
    <row r="59">
      <c r="A59" s="44" t="s">
        <v>95</v>
      </c>
      <c r="B59" s="25" t="s">
        <v>130</v>
      </c>
      <c r="C59" s="36" t="s">
        <v>131</v>
      </c>
      <c r="D59" s="28" t="s">
        <v>132</v>
      </c>
      <c r="E59" s="28"/>
      <c r="F59" s="29">
        <v>1650.0</v>
      </c>
      <c r="G59" s="34"/>
      <c r="H59" s="35"/>
      <c r="I59" s="32">
        <f t="shared" si="1"/>
        <v>0</v>
      </c>
      <c r="J59" s="33"/>
      <c r="K59" s="33"/>
    </row>
    <row r="60">
      <c r="A60" s="44" t="s">
        <v>95</v>
      </c>
      <c r="B60" s="25" t="s">
        <v>130</v>
      </c>
      <c r="C60" s="36" t="s">
        <v>69</v>
      </c>
      <c r="D60" s="28" t="s">
        <v>132</v>
      </c>
      <c r="E60" s="28"/>
      <c r="F60" s="29">
        <v>340.0</v>
      </c>
      <c r="G60" s="34"/>
      <c r="H60" s="35"/>
      <c r="I60" s="32">
        <f t="shared" si="1"/>
        <v>0</v>
      </c>
      <c r="J60" s="33"/>
      <c r="K60" s="33"/>
    </row>
    <row r="61">
      <c r="A61" s="44" t="s">
        <v>95</v>
      </c>
      <c r="B61" s="25" t="s">
        <v>133</v>
      </c>
      <c r="C61" s="26" t="s">
        <v>118</v>
      </c>
      <c r="D61" s="28" t="s">
        <v>134</v>
      </c>
      <c r="E61" s="28"/>
      <c r="F61" s="29">
        <v>215.0</v>
      </c>
      <c r="G61" s="34"/>
      <c r="H61" s="35"/>
      <c r="I61" s="32">
        <f t="shared" si="1"/>
        <v>0</v>
      </c>
      <c r="J61" s="33"/>
      <c r="K61" s="33"/>
      <c r="L61" s="37"/>
      <c r="M61" s="37"/>
      <c r="N61" s="37"/>
      <c r="O61" s="37"/>
      <c r="P61" s="37"/>
      <c r="Q61" s="37"/>
      <c r="R61" s="37"/>
      <c r="S61" s="37"/>
      <c r="T61" s="37"/>
    </row>
    <row r="62">
      <c r="A62" s="44" t="s">
        <v>95</v>
      </c>
      <c r="B62" s="25" t="s">
        <v>135</v>
      </c>
      <c r="C62" s="36" t="s">
        <v>60</v>
      </c>
      <c r="D62" s="28" t="s">
        <v>136</v>
      </c>
      <c r="E62" s="28"/>
      <c r="F62" s="29">
        <v>260.0</v>
      </c>
      <c r="G62" s="34"/>
      <c r="H62" s="35"/>
      <c r="I62" s="32">
        <f t="shared" si="1"/>
        <v>0</v>
      </c>
      <c r="J62" s="33"/>
      <c r="K62" s="33"/>
      <c r="L62" s="37"/>
      <c r="M62" s="37"/>
      <c r="N62" s="37"/>
      <c r="O62" s="37"/>
      <c r="P62" s="37"/>
      <c r="Q62" s="37"/>
      <c r="R62" s="37"/>
      <c r="S62" s="37"/>
      <c r="T62" s="37"/>
    </row>
    <row r="63">
      <c r="A63" s="44" t="s">
        <v>95</v>
      </c>
      <c r="B63" s="25" t="s">
        <v>137</v>
      </c>
      <c r="C63" s="26" t="s">
        <v>64</v>
      </c>
      <c r="D63" s="28" t="s">
        <v>138</v>
      </c>
      <c r="E63" s="28"/>
      <c r="F63" s="29">
        <v>35.0</v>
      </c>
      <c r="G63" s="34"/>
      <c r="H63" s="35"/>
      <c r="I63" s="32">
        <f t="shared" si="1"/>
        <v>0</v>
      </c>
      <c r="J63" s="33"/>
      <c r="K63" s="33"/>
      <c r="L63" s="37"/>
      <c r="M63" s="37"/>
      <c r="N63" s="37"/>
      <c r="O63" s="37"/>
      <c r="P63" s="37"/>
      <c r="Q63" s="37"/>
      <c r="R63" s="37"/>
      <c r="S63" s="37"/>
      <c r="T63" s="37"/>
    </row>
    <row r="64">
      <c r="A64" s="44" t="s">
        <v>95</v>
      </c>
      <c r="B64" s="25" t="s">
        <v>139</v>
      </c>
      <c r="C64" s="36" t="s">
        <v>51</v>
      </c>
      <c r="D64" s="28" t="s">
        <v>140</v>
      </c>
      <c r="E64" s="28"/>
      <c r="F64" s="29">
        <v>250.0</v>
      </c>
      <c r="G64" s="34"/>
      <c r="H64" s="35"/>
      <c r="I64" s="32">
        <f t="shared" si="1"/>
        <v>0</v>
      </c>
      <c r="J64" s="33"/>
      <c r="K64" s="33"/>
      <c r="L64" s="37"/>
      <c r="M64" s="37"/>
      <c r="N64" s="37"/>
      <c r="O64" s="37"/>
      <c r="P64" s="37"/>
      <c r="Q64" s="37"/>
      <c r="R64" s="37"/>
      <c r="S64" s="37"/>
      <c r="T64" s="37"/>
    </row>
    <row r="65">
      <c r="A65" s="44" t="s">
        <v>95</v>
      </c>
      <c r="B65" s="39" t="s">
        <v>141</v>
      </c>
      <c r="C65" s="40" t="s">
        <v>118</v>
      </c>
      <c r="D65" s="27" t="s">
        <v>142</v>
      </c>
      <c r="E65" s="46"/>
      <c r="F65" s="29">
        <v>30.0</v>
      </c>
      <c r="G65" s="34"/>
      <c r="H65" s="35"/>
      <c r="I65" s="32">
        <f t="shared" si="1"/>
        <v>0</v>
      </c>
      <c r="J65" s="33"/>
      <c r="K65" s="33"/>
      <c r="L65" s="37"/>
      <c r="M65" s="37"/>
      <c r="N65" s="37"/>
      <c r="O65" s="37"/>
      <c r="P65" s="37"/>
      <c r="Q65" s="37"/>
      <c r="R65" s="37"/>
      <c r="S65" s="37"/>
      <c r="T65" s="37"/>
    </row>
    <row r="66">
      <c r="A66" s="44" t="s">
        <v>95</v>
      </c>
      <c r="B66" s="39" t="s">
        <v>143</v>
      </c>
      <c r="C66" s="40" t="s">
        <v>131</v>
      </c>
      <c r="D66" s="47" t="s">
        <v>144</v>
      </c>
      <c r="E66" s="46"/>
      <c r="F66" s="29">
        <v>40.0</v>
      </c>
      <c r="G66" s="34"/>
      <c r="H66" s="35"/>
      <c r="I66" s="32">
        <f t="shared" si="1"/>
        <v>0</v>
      </c>
      <c r="J66" s="33"/>
      <c r="K66" s="33"/>
      <c r="L66" s="37"/>
      <c r="M66" s="37"/>
      <c r="N66" s="37"/>
      <c r="O66" s="37"/>
      <c r="P66" s="37"/>
      <c r="Q66" s="37"/>
      <c r="R66" s="37"/>
      <c r="S66" s="37"/>
      <c r="T66" s="37"/>
    </row>
    <row r="67">
      <c r="A67" s="44" t="s">
        <v>95</v>
      </c>
      <c r="B67" s="39" t="s">
        <v>145</v>
      </c>
      <c r="C67" s="40" t="s">
        <v>146</v>
      </c>
      <c r="D67" s="47" t="s">
        <v>144</v>
      </c>
      <c r="E67" s="46"/>
      <c r="F67" s="29">
        <v>50.0</v>
      </c>
      <c r="G67" s="34"/>
      <c r="H67" s="35"/>
      <c r="I67" s="32">
        <f t="shared" si="1"/>
        <v>0</v>
      </c>
      <c r="J67" s="33"/>
      <c r="K67" s="33"/>
      <c r="L67" s="37"/>
      <c r="M67" s="37"/>
      <c r="N67" s="37"/>
      <c r="O67" s="37"/>
      <c r="P67" s="37"/>
      <c r="Q67" s="37"/>
      <c r="R67" s="37"/>
      <c r="S67" s="37"/>
      <c r="T67" s="37"/>
    </row>
    <row r="68">
      <c r="A68" s="44" t="s">
        <v>95</v>
      </c>
      <c r="B68" s="25" t="s">
        <v>147</v>
      </c>
      <c r="C68" s="40" t="s">
        <v>107</v>
      </c>
      <c r="D68" s="46" t="s">
        <v>148</v>
      </c>
      <c r="E68" s="46"/>
      <c r="F68" s="29">
        <v>25.0</v>
      </c>
      <c r="G68" s="34"/>
      <c r="H68" s="35"/>
      <c r="I68" s="32">
        <f t="shared" si="1"/>
        <v>0</v>
      </c>
      <c r="J68" s="33"/>
      <c r="K68" s="33"/>
      <c r="L68" s="37"/>
      <c r="M68" s="37"/>
      <c r="N68" s="37"/>
      <c r="O68" s="37"/>
      <c r="P68" s="37"/>
      <c r="Q68" s="37"/>
      <c r="R68" s="37"/>
      <c r="S68" s="37"/>
      <c r="T68" s="37"/>
    </row>
    <row r="69">
      <c r="A69" s="44" t="s">
        <v>95</v>
      </c>
      <c r="B69" s="25" t="s">
        <v>147</v>
      </c>
      <c r="C69" s="40" t="s">
        <v>149</v>
      </c>
      <c r="D69" s="46" t="s">
        <v>148</v>
      </c>
      <c r="E69" s="46"/>
      <c r="F69" s="29">
        <v>50.0</v>
      </c>
      <c r="G69" s="34"/>
      <c r="H69" s="35"/>
      <c r="I69" s="32">
        <f t="shared" si="1"/>
        <v>0</v>
      </c>
      <c r="J69" s="33"/>
      <c r="K69" s="33"/>
      <c r="L69" s="37"/>
      <c r="M69" s="37"/>
      <c r="N69" s="37"/>
      <c r="O69" s="37"/>
      <c r="P69" s="37"/>
      <c r="Q69" s="37"/>
      <c r="R69" s="37"/>
      <c r="S69" s="37"/>
      <c r="T69" s="37"/>
    </row>
    <row r="70">
      <c r="A70" s="44" t="s">
        <v>95</v>
      </c>
      <c r="B70" s="39" t="s">
        <v>150</v>
      </c>
      <c r="C70" s="41" t="s">
        <v>107</v>
      </c>
      <c r="D70" s="46" t="s">
        <v>148</v>
      </c>
      <c r="E70" s="46"/>
      <c r="F70" s="29">
        <v>160.0</v>
      </c>
      <c r="G70" s="34"/>
      <c r="H70" s="35"/>
      <c r="I70" s="32">
        <f t="shared" si="1"/>
        <v>0</v>
      </c>
      <c r="J70" s="33"/>
      <c r="K70" s="33"/>
      <c r="L70" s="37"/>
      <c r="M70" s="37"/>
      <c r="N70" s="37"/>
      <c r="O70" s="37"/>
      <c r="P70" s="37"/>
      <c r="Q70" s="37"/>
      <c r="R70" s="37"/>
      <c r="S70" s="37"/>
      <c r="T70" s="37"/>
    </row>
    <row r="71">
      <c r="A71" s="44" t="s">
        <v>95</v>
      </c>
      <c r="B71" s="25" t="s">
        <v>151</v>
      </c>
      <c r="C71" s="41" t="s">
        <v>97</v>
      </c>
      <c r="D71" s="28" t="s">
        <v>152</v>
      </c>
      <c r="E71" s="28"/>
      <c r="F71" s="29">
        <v>75.0</v>
      </c>
      <c r="G71" s="34"/>
      <c r="H71" s="35"/>
      <c r="I71" s="32">
        <f t="shared" si="1"/>
        <v>0</v>
      </c>
      <c r="J71" s="33"/>
      <c r="K71" s="33"/>
      <c r="L71" s="37"/>
      <c r="M71" s="37"/>
      <c r="N71" s="37"/>
      <c r="O71" s="37"/>
      <c r="P71" s="37"/>
      <c r="Q71" s="37"/>
      <c r="R71" s="37"/>
      <c r="S71" s="37"/>
      <c r="T71" s="37"/>
    </row>
    <row r="72">
      <c r="A72" s="44" t="s">
        <v>95</v>
      </c>
      <c r="B72" s="25" t="s">
        <v>151</v>
      </c>
      <c r="C72" s="40" t="s">
        <v>131</v>
      </c>
      <c r="D72" s="28" t="s">
        <v>152</v>
      </c>
      <c r="E72" s="28"/>
      <c r="F72" s="29">
        <v>25.0</v>
      </c>
      <c r="G72" s="34"/>
      <c r="H72" s="35"/>
      <c r="I72" s="32">
        <f t="shared" si="1"/>
        <v>0</v>
      </c>
      <c r="J72" s="33"/>
      <c r="K72" s="33"/>
    </row>
    <row r="73">
      <c r="A73" s="44" t="s">
        <v>95</v>
      </c>
      <c r="B73" s="39" t="s">
        <v>153</v>
      </c>
      <c r="C73" s="41" t="s">
        <v>154</v>
      </c>
      <c r="D73" s="28" t="s">
        <v>155</v>
      </c>
      <c r="E73" s="28"/>
      <c r="F73" s="29">
        <v>60.0</v>
      </c>
      <c r="G73" s="34"/>
      <c r="H73" s="35"/>
      <c r="I73" s="32">
        <f t="shared" si="1"/>
        <v>0</v>
      </c>
      <c r="J73" s="33"/>
      <c r="K73" s="33"/>
    </row>
    <row r="74">
      <c r="A74" s="44" t="s">
        <v>95</v>
      </c>
      <c r="B74" s="25" t="s">
        <v>156</v>
      </c>
      <c r="C74" s="41" t="s">
        <v>154</v>
      </c>
      <c r="D74" s="28" t="s">
        <v>157</v>
      </c>
      <c r="E74" s="28"/>
      <c r="F74" s="29">
        <v>140.0</v>
      </c>
      <c r="G74" s="34"/>
      <c r="H74" s="35"/>
      <c r="I74" s="32">
        <f t="shared" si="1"/>
        <v>0</v>
      </c>
      <c r="J74" s="33"/>
      <c r="K74" s="33"/>
    </row>
    <row r="75">
      <c r="A75" s="44" t="s">
        <v>95</v>
      </c>
      <c r="B75" s="25" t="s">
        <v>158</v>
      </c>
      <c r="C75" s="41" t="s">
        <v>154</v>
      </c>
      <c r="D75" s="27" t="s">
        <v>159</v>
      </c>
      <c r="E75" s="28"/>
      <c r="F75" s="29">
        <v>200.0</v>
      </c>
      <c r="G75" s="34"/>
      <c r="H75" s="35"/>
      <c r="I75" s="32">
        <f t="shared" si="1"/>
        <v>0</v>
      </c>
      <c r="J75" s="33"/>
      <c r="K75" s="33"/>
    </row>
    <row r="76">
      <c r="A76" s="44" t="s">
        <v>95</v>
      </c>
      <c r="B76" s="39" t="s">
        <v>160</v>
      </c>
      <c r="C76" s="40" t="s">
        <v>51</v>
      </c>
      <c r="D76" s="27" t="s">
        <v>144</v>
      </c>
      <c r="E76" s="28"/>
      <c r="F76" s="29">
        <v>30.0</v>
      </c>
      <c r="G76" s="34"/>
      <c r="H76" s="35"/>
      <c r="I76" s="32">
        <f t="shared" si="1"/>
        <v>0</v>
      </c>
      <c r="J76" s="33"/>
      <c r="K76" s="33"/>
      <c r="L76" s="37"/>
      <c r="M76" s="37"/>
      <c r="N76" s="37"/>
      <c r="O76" s="37"/>
      <c r="P76" s="37"/>
      <c r="Q76" s="37"/>
      <c r="R76" s="37"/>
      <c r="S76" s="37"/>
      <c r="T76" s="37"/>
    </row>
    <row r="77">
      <c r="A77" s="44" t="s">
        <v>95</v>
      </c>
      <c r="B77" s="25" t="s">
        <v>161</v>
      </c>
      <c r="C77" s="41" t="s">
        <v>97</v>
      </c>
      <c r="D77" s="28" t="s">
        <v>162</v>
      </c>
      <c r="E77" s="28"/>
      <c r="F77" s="29">
        <v>135.0</v>
      </c>
      <c r="G77" s="34"/>
      <c r="H77" s="35"/>
      <c r="I77" s="32">
        <f t="shared" si="1"/>
        <v>0</v>
      </c>
      <c r="J77" s="33"/>
      <c r="K77" s="33"/>
      <c r="L77" s="37"/>
      <c r="M77" s="37"/>
      <c r="N77" s="37"/>
      <c r="O77" s="37"/>
      <c r="P77" s="37"/>
      <c r="Q77" s="37"/>
      <c r="R77" s="37"/>
      <c r="S77" s="37"/>
      <c r="T77" s="37"/>
    </row>
    <row r="78">
      <c r="A78" s="44" t="s">
        <v>95</v>
      </c>
      <c r="B78" s="25" t="s">
        <v>163</v>
      </c>
      <c r="C78" s="41" t="s">
        <v>164</v>
      </c>
      <c r="D78" s="28" t="s">
        <v>165</v>
      </c>
      <c r="E78" s="28"/>
      <c r="F78" s="29">
        <v>200.0</v>
      </c>
      <c r="G78" s="34"/>
      <c r="H78" s="35"/>
      <c r="I78" s="32">
        <f t="shared" si="1"/>
        <v>0</v>
      </c>
      <c r="J78" s="33"/>
      <c r="K78" s="33"/>
      <c r="L78" s="37"/>
      <c r="M78" s="37"/>
      <c r="N78" s="37"/>
      <c r="O78" s="37"/>
      <c r="P78" s="37"/>
      <c r="Q78" s="37"/>
      <c r="R78" s="37"/>
      <c r="S78" s="37"/>
      <c r="T78" s="37"/>
    </row>
    <row r="79">
      <c r="A79" s="44" t="s">
        <v>95</v>
      </c>
      <c r="B79" s="25" t="s">
        <v>166</v>
      </c>
      <c r="C79" s="41" t="s">
        <v>51</v>
      </c>
      <c r="D79" s="28" t="s">
        <v>167</v>
      </c>
      <c r="E79" s="28"/>
      <c r="F79" s="29">
        <v>150.0</v>
      </c>
      <c r="G79" s="34"/>
      <c r="H79" s="35"/>
      <c r="I79" s="32">
        <f t="shared" si="1"/>
        <v>0</v>
      </c>
      <c r="J79" s="33"/>
      <c r="K79" s="33"/>
      <c r="L79" s="37"/>
      <c r="M79" s="37"/>
      <c r="N79" s="37"/>
      <c r="O79" s="37"/>
      <c r="P79" s="37"/>
      <c r="Q79" s="37"/>
      <c r="R79" s="37"/>
      <c r="S79" s="37"/>
      <c r="T79" s="37"/>
    </row>
    <row r="80">
      <c r="A80" s="44" t="s">
        <v>95</v>
      </c>
      <c r="B80" s="39" t="s">
        <v>168</v>
      </c>
      <c r="C80" s="26" t="s">
        <v>27</v>
      </c>
      <c r="D80" s="27" t="s">
        <v>169</v>
      </c>
      <c r="E80" s="28"/>
      <c r="F80" s="29">
        <v>40.0</v>
      </c>
      <c r="G80" s="34"/>
      <c r="H80" s="35"/>
      <c r="I80" s="32">
        <f t="shared" si="1"/>
        <v>0</v>
      </c>
      <c r="J80" s="33"/>
      <c r="K80" s="33"/>
    </row>
    <row r="81">
      <c r="A81" s="44" t="s">
        <v>95</v>
      </c>
      <c r="B81" s="25" t="s">
        <v>170</v>
      </c>
      <c r="C81" s="36" t="s">
        <v>51</v>
      </c>
      <c r="D81" s="28" t="s">
        <v>171</v>
      </c>
      <c r="E81" s="28"/>
      <c r="F81" s="29">
        <v>320.0</v>
      </c>
      <c r="G81" s="34"/>
      <c r="H81" s="35"/>
      <c r="I81" s="32">
        <f t="shared" si="1"/>
        <v>0</v>
      </c>
      <c r="J81" s="33"/>
      <c r="K81" s="33"/>
    </row>
    <row r="82">
      <c r="A82" s="44" t="s">
        <v>95</v>
      </c>
      <c r="B82" s="39" t="s">
        <v>170</v>
      </c>
      <c r="C82" s="40" t="s">
        <v>172</v>
      </c>
      <c r="D82" s="28" t="s">
        <v>171</v>
      </c>
      <c r="E82" s="28"/>
      <c r="F82" s="29">
        <v>75.0</v>
      </c>
      <c r="G82" s="34"/>
      <c r="H82" s="35"/>
      <c r="I82" s="32">
        <f t="shared" si="1"/>
        <v>0</v>
      </c>
      <c r="J82" s="33"/>
      <c r="K82" s="33"/>
    </row>
    <row r="83">
      <c r="A83" s="44" t="s">
        <v>95</v>
      </c>
      <c r="B83" s="39" t="s">
        <v>173</v>
      </c>
      <c r="C83" s="40" t="s">
        <v>51</v>
      </c>
      <c r="D83" s="27" t="s">
        <v>174</v>
      </c>
      <c r="E83" s="28"/>
      <c r="F83" s="29">
        <v>65.0</v>
      </c>
      <c r="G83" s="34"/>
      <c r="H83" s="35"/>
      <c r="I83" s="32">
        <f t="shared" si="1"/>
        <v>0</v>
      </c>
      <c r="J83" s="33"/>
      <c r="K83" s="33"/>
    </row>
    <row r="84">
      <c r="A84" s="44" t="s">
        <v>95</v>
      </c>
      <c r="B84" s="25" t="s">
        <v>175</v>
      </c>
      <c r="C84" s="41" t="s">
        <v>51</v>
      </c>
      <c r="D84" s="28" t="s">
        <v>171</v>
      </c>
      <c r="E84" s="28"/>
      <c r="F84" s="29">
        <v>725.0</v>
      </c>
      <c r="G84" s="34"/>
      <c r="H84" s="35"/>
      <c r="I84" s="32">
        <f t="shared" si="1"/>
        <v>0</v>
      </c>
      <c r="J84" s="33"/>
      <c r="K84" s="33"/>
    </row>
    <row r="85">
      <c r="A85" s="44" t="s">
        <v>95</v>
      </c>
      <c r="B85" s="25" t="s">
        <v>175</v>
      </c>
      <c r="C85" s="41" t="s">
        <v>176</v>
      </c>
      <c r="D85" s="28" t="s">
        <v>171</v>
      </c>
      <c r="E85" s="28"/>
      <c r="F85" s="29">
        <v>80.0</v>
      </c>
      <c r="G85" s="34"/>
      <c r="H85" s="35"/>
      <c r="I85" s="32">
        <f t="shared" si="1"/>
        <v>0</v>
      </c>
      <c r="J85" s="33"/>
      <c r="K85" s="33"/>
      <c r="L85" s="37"/>
      <c r="M85" s="37"/>
      <c r="N85" s="37"/>
      <c r="O85" s="37"/>
      <c r="P85" s="37"/>
      <c r="Q85" s="37"/>
      <c r="R85" s="37"/>
      <c r="S85" s="37"/>
      <c r="T85" s="37"/>
    </row>
    <row r="86">
      <c r="A86" s="44" t="s">
        <v>95</v>
      </c>
      <c r="B86" s="25" t="s">
        <v>175</v>
      </c>
      <c r="C86" s="40" t="s">
        <v>172</v>
      </c>
      <c r="D86" s="28" t="s">
        <v>171</v>
      </c>
      <c r="E86" s="28"/>
      <c r="F86" s="29">
        <v>80.0</v>
      </c>
      <c r="G86" s="34"/>
      <c r="H86" s="35"/>
      <c r="I86" s="32">
        <f t="shared" si="1"/>
        <v>0</v>
      </c>
      <c r="J86" s="33"/>
      <c r="K86" s="33"/>
      <c r="L86" s="37"/>
      <c r="M86" s="37"/>
      <c r="N86" s="37"/>
      <c r="O86" s="37"/>
      <c r="P86" s="37"/>
      <c r="Q86" s="37"/>
      <c r="R86" s="37"/>
      <c r="S86" s="37"/>
      <c r="T86" s="37"/>
    </row>
    <row r="87">
      <c r="A87" s="48" t="s">
        <v>95</v>
      </c>
      <c r="B87" s="49" t="s">
        <v>177</v>
      </c>
      <c r="C87" s="50" t="s">
        <v>178</v>
      </c>
      <c r="D87" s="27" t="s">
        <v>169</v>
      </c>
      <c r="E87" s="51"/>
      <c r="F87" s="29">
        <v>210.0</v>
      </c>
      <c r="G87" s="52"/>
      <c r="H87" s="53"/>
      <c r="I87" s="32">
        <f t="shared" si="1"/>
        <v>0</v>
      </c>
      <c r="J87" s="33"/>
      <c r="K87" s="33"/>
      <c r="L87" s="37"/>
      <c r="M87" s="37"/>
      <c r="N87" s="37"/>
      <c r="O87" s="37"/>
      <c r="P87" s="37"/>
      <c r="Q87" s="37"/>
      <c r="R87" s="37"/>
      <c r="S87" s="37"/>
      <c r="T87" s="37"/>
    </row>
    <row r="88">
      <c r="A88" s="44" t="s">
        <v>95</v>
      </c>
      <c r="B88" s="39" t="s">
        <v>179</v>
      </c>
      <c r="C88" s="40" t="s">
        <v>51</v>
      </c>
      <c r="D88" s="28" t="s">
        <v>171</v>
      </c>
      <c r="E88" s="28"/>
      <c r="F88" s="29">
        <v>185.0</v>
      </c>
      <c r="G88" s="34"/>
      <c r="H88" s="35"/>
      <c r="I88" s="32">
        <f t="shared" si="1"/>
        <v>0</v>
      </c>
      <c r="J88" s="33"/>
      <c r="K88" s="33"/>
      <c r="L88" s="37"/>
      <c r="M88" s="37"/>
      <c r="N88" s="37"/>
      <c r="O88" s="37"/>
      <c r="P88" s="37"/>
      <c r="Q88" s="37"/>
      <c r="R88" s="37"/>
      <c r="S88" s="37"/>
      <c r="T88" s="37"/>
    </row>
    <row r="89">
      <c r="A89" s="44" t="s">
        <v>95</v>
      </c>
      <c r="B89" s="25" t="s">
        <v>180</v>
      </c>
      <c r="C89" s="40" t="s">
        <v>64</v>
      </c>
      <c r="D89" s="28" t="s">
        <v>181</v>
      </c>
      <c r="E89" s="28"/>
      <c r="F89" s="29">
        <v>45.0</v>
      </c>
      <c r="G89" s="34"/>
      <c r="H89" s="35"/>
      <c r="I89" s="32">
        <f t="shared" si="1"/>
        <v>0</v>
      </c>
      <c r="J89" s="33"/>
      <c r="K89" s="33"/>
      <c r="L89" s="37"/>
      <c r="M89" s="37"/>
      <c r="N89" s="37"/>
      <c r="O89" s="37"/>
      <c r="P89" s="37"/>
      <c r="Q89" s="37"/>
      <c r="R89" s="37"/>
      <c r="S89" s="37"/>
      <c r="T89" s="37"/>
    </row>
    <row r="90">
      <c r="A90" s="44" t="s">
        <v>95</v>
      </c>
      <c r="B90" s="25" t="s">
        <v>180</v>
      </c>
      <c r="C90" s="41" t="s">
        <v>131</v>
      </c>
      <c r="D90" s="28" t="s">
        <v>181</v>
      </c>
      <c r="E90" s="28"/>
      <c r="F90" s="29">
        <v>120.0</v>
      </c>
      <c r="G90" s="34"/>
      <c r="H90" s="35"/>
      <c r="I90" s="32">
        <f t="shared" si="1"/>
        <v>0</v>
      </c>
      <c r="J90" s="33"/>
      <c r="K90" s="33"/>
      <c r="L90" s="37"/>
      <c r="M90" s="37"/>
      <c r="N90" s="37"/>
      <c r="O90" s="37"/>
      <c r="P90" s="37"/>
      <c r="Q90" s="37"/>
      <c r="R90" s="37"/>
      <c r="S90" s="37"/>
      <c r="T90" s="37"/>
    </row>
    <row r="91">
      <c r="A91" s="44" t="s">
        <v>95</v>
      </c>
      <c r="B91" s="25" t="s">
        <v>182</v>
      </c>
      <c r="C91" s="40" t="s">
        <v>164</v>
      </c>
      <c r="D91" s="27" t="s">
        <v>183</v>
      </c>
      <c r="E91" s="28"/>
      <c r="F91" s="29">
        <v>40.0</v>
      </c>
      <c r="G91" s="34"/>
      <c r="H91" s="35"/>
      <c r="I91" s="32">
        <f t="shared" si="1"/>
        <v>0</v>
      </c>
      <c r="J91" s="33"/>
      <c r="K91" s="33"/>
      <c r="L91" s="37"/>
      <c r="M91" s="37"/>
      <c r="N91" s="37"/>
      <c r="O91" s="37"/>
      <c r="P91" s="37"/>
      <c r="Q91" s="37"/>
      <c r="R91" s="37"/>
      <c r="S91" s="37"/>
      <c r="T91" s="37"/>
    </row>
    <row r="92">
      <c r="A92" s="44" t="s">
        <v>95</v>
      </c>
      <c r="B92" s="25" t="s">
        <v>182</v>
      </c>
      <c r="C92" s="40" t="s">
        <v>184</v>
      </c>
      <c r="D92" s="27" t="s">
        <v>185</v>
      </c>
      <c r="E92" s="28"/>
      <c r="F92" s="29">
        <v>270.0</v>
      </c>
      <c r="G92" s="34"/>
      <c r="H92" s="35"/>
      <c r="I92" s="32">
        <f t="shared" si="1"/>
        <v>0</v>
      </c>
      <c r="J92" s="33"/>
      <c r="K92" s="33"/>
      <c r="L92" s="37"/>
      <c r="M92" s="37"/>
      <c r="N92" s="37"/>
      <c r="O92" s="37"/>
      <c r="P92" s="37"/>
      <c r="Q92" s="37"/>
      <c r="R92" s="37"/>
      <c r="S92" s="37"/>
      <c r="T92" s="37"/>
    </row>
    <row r="93">
      <c r="A93" s="44" t="s">
        <v>95</v>
      </c>
      <c r="B93" s="39" t="s">
        <v>186</v>
      </c>
      <c r="C93" s="40" t="s">
        <v>184</v>
      </c>
      <c r="D93" s="27" t="s">
        <v>187</v>
      </c>
      <c r="E93" s="28"/>
      <c r="F93" s="29">
        <v>185.0</v>
      </c>
      <c r="G93" s="34"/>
      <c r="H93" s="35"/>
      <c r="I93" s="32">
        <f t="shared" si="1"/>
        <v>0</v>
      </c>
      <c r="J93" s="33"/>
      <c r="K93" s="33"/>
      <c r="L93" s="37"/>
      <c r="M93" s="37"/>
      <c r="N93" s="37"/>
      <c r="O93" s="37"/>
      <c r="P93" s="37"/>
      <c r="Q93" s="37"/>
      <c r="R93" s="37"/>
      <c r="S93" s="37"/>
      <c r="T93" s="37"/>
    </row>
    <row r="94">
      <c r="A94" s="44" t="s">
        <v>95</v>
      </c>
      <c r="B94" s="25" t="s">
        <v>188</v>
      </c>
      <c r="C94" s="54" t="s">
        <v>189</v>
      </c>
      <c r="D94" s="28" t="s">
        <v>190</v>
      </c>
      <c r="E94" s="28"/>
      <c r="F94" s="29">
        <v>45.0</v>
      </c>
      <c r="G94" s="34"/>
      <c r="H94" s="35"/>
      <c r="I94" s="32">
        <f t="shared" si="1"/>
        <v>0</v>
      </c>
      <c r="J94" s="33"/>
      <c r="K94" s="33"/>
      <c r="L94" s="37"/>
      <c r="M94" s="37"/>
      <c r="N94" s="37"/>
      <c r="O94" s="37"/>
      <c r="P94" s="37"/>
      <c r="Q94" s="37"/>
      <c r="R94" s="37"/>
      <c r="S94" s="37"/>
      <c r="T94" s="37"/>
    </row>
    <row r="95">
      <c r="A95" s="44" t="s">
        <v>95</v>
      </c>
      <c r="B95" s="39" t="s">
        <v>191</v>
      </c>
      <c r="C95" s="26" t="s">
        <v>51</v>
      </c>
      <c r="D95" s="27" t="s">
        <v>192</v>
      </c>
      <c r="E95" s="28"/>
      <c r="F95" s="29">
        <v>80.0</v>
      </c>
      <c r="G95" s="34"/>
      <c r="H95" s="35"/>
      <c r="I95" s="32">
        <f t="shared" si="1"/>
        <v>0</v>
      </c>
      <c r="J95" s="33"/>
      <c r="K95" s="33"/>
    </row>
    <row r="96">
      <c r="A96" s="44" t="s">
        <v>95</v>
      </c>
      <c r="B96" s="25" t="s">
        <v>193</v>
      </c>
      <c r="C96" s="36" t="s">
        <v>194</v>
      </c>
      <c r="D96" s="28" t="s">
        <v>195</v>
      </c>
      <c r="E96" s="28"/>
      <c r="F96" s="29">
        <v>300.0</v>
      </c>
      <c r="G96" s="34"/>
      <c r="H96" s="35"/>
      <c r="I96" s="32">
        <f t="shared" si="1"/>
        <v>0</v>
      </c>
      <c r="J96" s="33"/>
      <c r="K96" s="33"/>
    </row>
    <row r="97">
      <c r="A97" s="44" t="s">
        <v>95</v>
      </c>
      <c r="B97" s="25" t="s">
        <v>193</v>
      </c>
      <c r="C97" s="36" t="s">
        <v>51</v>
      </c>
      <c r="D97" s="28" t="s">
        <v>195</v>
      </c>
      <c r="E97" s="28"/>
      <c r="F97" s="29">
        <v>200.0</v>
      </c>
      <c r="G97" s="34"/>
      <c r="H97" s="35"/>
      <c r="I97" s="32">
        <f t="shared" si="1"/>
        <v>0</v>
      </c>
      <c r="J97" s="33"/>
      <c r="K97" s="33"/>
      <c r="L97" s="37"/>
      <c r="M97" s="37"/>
      <c r="N97" s="37"/>
      <c r="O97" s="37"/>
      <c r="P97" s="37"/>
      <c r="Q97" s="37"/>
      <c r="R97" s="37"/>
      <c r="S97" s="37"/>
      <c r="T97" s="37"/>
    </row>
    <row r="98">
      <c r="A98" s="44" t="s">
        <v>95</v>
      </c>
      <c r="B98" s="39" t="s">
        <v>196</v>
      </c>
      <c r="C98" s="26" t="s">
        <v>197</v>
      </c>
      <c r="D98" s="27" t="s">
        <v>144</v>
      </c>
      <c r="E98" s="28"/>
      <c r="F98" s="29">
        <v>45.0</v>
      </c>
      <c r="G98" s="34"/>
      <c r="H98" s="35"/>
      <c r="I98" s="32">
        <f t="shared" si="1"/>
        <v>0</v>
      </c>
      <c r="J98" s="33"/>
      <c r="K98" s="33"/>
      <c r="L98" s="37"/>
      <c r="M98" s="37"/>
      <c r="N98" s="37"/>
      <c r="O98" s="37"/>
      <c r="P98" s="37"/>
      <c r="Q98" s="37"/>
      <c r="R98" s="37"/>
      <c r="S98" s="37"/>
      <c r="T98" s="37"/>
    </row>
    <row r="99">
      <c r="A99" s="44" t="s">
        <v>95</v>
      </c>
      <c r="B99" s="25" t="s">
        <v>198</v>
      </c>
      <c r="C99" s="36" t="s">
        <v>97</v>
      </c>
      <c r="D99" s="27" t="s">
        <v>199</v>
      </c>
      <c r="E99" s="28"/>
      <c r="F99" s="29">
        <v>250.0</v>
      </c>
      <c r="G99" s="34"/>
      <c r="H99" s="35"/>
      <c r="I99" s="32">
        <f t="shared" si="1"/>
        <v>0</v>
      </c>
      <c r="J99" s="33"/>
      <c r="K99" s="33"/>
      <c r="L99" s="37"/>
      <c r="M99" s="37"/>
      <c r="N99" s="37"/>
      <c r="O99" s="37"/>
      <c r="P99" s="37"/>
      <c r="Q99" s="37"/>
      <c r="R99" s="37"/>
      <c r="S99" s="37"/>
      <c r="T99" s="37"/>
    </row>
    <row r="100">
      <c r="A100" s="44" t="s">
        <v>95</v>
      </c>
      <c r="B100" s="25" t="s">
        <v>198</v>
      </c>
      <c r="C100" s="36" t="s">
        <v>97</v>
      </c>
      <c r="D100" s="27" t="s">
        <v>200</v>
      </c>
      <c r="E100" s="28"/>
      <c r="F100" s="29">
        <v>195.0</v>
      </c>
      <c r="G100" s="34"/>
      <c r="H100" s="35"/>
      <c r="I100" s="32">
        <f t="shared" si="1"/>
        <v>0</v>
      </c>
      <c r="J100" s="33"/>
      <c r="K100" s="33"/>
      <c r="L100" s="37"/>
      <c r="M100" s="37"/>
      <c r="N100" s="37"/>
      <c r="O100" s="37"/>
      <c r="P100" s="37"/>
      <c r="Q100" s="37"/>
      <c r="R100" s="37"/>
      <c r="S100" s="37"/>
      <c r="T100" s="37"/>
    </row>
    <row r="101">
      <c r="A101" s="44" t="s">
        <v>95</v>
      </c>
      <c r="B101" s="25" t="s">
        <v>201</v>
      </c>
      <c r="C101" s="40" t="s">
        <v>103</v>
      </c>
      <c r="D101" s="28" t="s">
        <v>202</v>
      </c>
      <c r="E101" s="28"/>
      <c r="F101" s="29">
        <v>215.0</v>
      </c>
      <c r="G101" s="34"/>
      <c r="H101" s="35"/>
      <c r="I101" s="32">
        <f t="shared" si="1"/>
        <v>0</v>
      </c>
      <c r="J101" s="33"/>
      <c r="K101" s="33"/>
      <c r="L101" s="37"/>
      <c r="M101" s="37"/>
      <c r="N101" s="37"/>
      <c r="O101" s="37"/>
      <c r="P101" s="37"/>
      <c r="Q101" s="37"/>
      <c r="R101" s="37"/>
      <c r="S101" s="37"/>
      <c r="T101" s="37"/>
    </row>
    <row r="102">
      <c r="A102" s="44" t="s">
        <v>95</v>
      </c>
      <c r="B102" s="25" t="s">
        <v>201</v>
      </c>
      <c r="C102" s="40" t="s">
        <v>203</v>
      </c>
      <c r="D102" s="28" t="s">
        <v>204</v>
      </c>
      <c r="E102" s="28"/>
      <c r="F102" s="29">
        <v>615.0</v>
      </c>
      <c r="G102" s="34"/>
      <c r="H102" s="35"/>
      <c r="I102" s="32">
        <f t="shared" si="1"/>
        <v>0</v>
      </c>
      <c r="J102" s="33"/>
      <c r="K102" s="33"/>
      <c r="L102" s="37"/>
      <c r="M102" s="37"/>
      <c r="N102" s="37"/>
      <c r="O102" s="37"/>
      <c r="P102" s="37"/>
      <c r="Q102" s="37"/>
      <c r="R102" s="37"/>
      <c r="S102" s="37"/>
      <c r="T102" s="37"/>
    </row>
    <row r="103">
      <c r="A103" s="44" t="s">
        <v>95</v>
      </c>
      <c r="B103" s="25" t="s">
        <v>201</v>
      </c>
      <c r="C103" s="41" t="s">
        <v>205</v>
      </c>
      <c r="D103" s="28" t="s">
        <v>204</v>
      </c>
      <c r="E103" s="28"/>
      <c r="F103" s="29">
        <v>360.0</v>
      </c>
      <c r="G103" s="34"/>
      <c r="H103" s="35"/>
      <c r="I103" s="32">
        <f t="shared" si="1"/>
        <v>0</v>
      </c>
      <c r="J103" s="33"/>
      <c r="K103" s="33"/>
    </row>
    <row r="104">
      <c r="A104" s="44" t="s">
        <v>95</v>
      </c>
      <c r="B104" s="39" t="s">
        <v>206</v>
      </c>
      <c r="C104" s="36" t="s">
        <v>97</v>
      </c>
      <c r="D104" s="27" t="s">
        <v>207</v>
      </c>
      <c r="E104" s="28"/>
      <c r="F104" s="29">
        <v>80.0</v>
      </c>
      <c r="G104" s="34"/>
      <c r="H104" s="35"/>
      <c r="I104" s="32">
        <f t="shared" si="1"/>
        <v>0</v>
      </c>
      <c r="J104" s="33"/>
      <c r="K104" s="33"/>
      <c r="L104" s="37"/>
      <c r="M104" s="37"/>
      <c r="N104" s="37"/>
      <c r="O104" s="37"/>
      <c r="P104" s="37"/>
      <c r="Q104" s="37"/>
      <c r="R104" s="37"/>
      <c r="S104" s="37"/>
      <c r="T104" s="37"/>
    </row>
    <row r="105">
      <c r="A105" s="44" t="s">
        <v>95</v>
      </c>
      <c r="B105" s="25" t="s">
        <v>208</v>
      </c>
      <c r="C105" s="41" t="s">
        <v>51</v>
      </c>
      <c r="D105" s="28" t="s">
        <v>209</v>
      </c>
      <c r="E105" s="28"/>
      <c r="F105" s="29">
        <v>140.0</v>
      </c>
      <c r="G105" s="34"/>
      <c r="H105" s="35"/>
      <c r="I105" s="32">
        <f t="shared" si="1"/>
        <v>0</v>
      </c>
      <c r="J105" s="33"/>
      <c r="K105" s="33"/>
      <c r="L105" s="37"/>
      <c r="M105" s="37"/>
      <c r="N105" s="37"/>
      <c r="O105" s="37"/>
      <c r="P105" s="37"/>
      <c r="Q105" s="37"/>
      <c r="R105" s="37"/>
      <c r="S105" s="37"/>
      <c r="T105" s="37"/>
    </row>
    <row r="106">
      <c r="A106" s="44" t="s">
        <v>95</v>
      </c>
      <c r="B106" s="39" t="s">
        <v>210</v>
      </c>
      <c r="C106" s="55" t="s">
        <v>51</v>
      </c>
      <c r="D106" s="27" t="s">
        <v>144</v>
      </c>
      <c r="E106" s="56"/>
      <c r="F106" s="29">
        <v>90.0</v>
      </c>
      <c r="G106" s="34"/>
      <c r="H106" s="35"/>
      <c r="I106" s="32">
        <f t="shared" si="1"/>
        <v>0</v>
      </c>
      <c r="J106" s="33"/>
      <c r="K106" s="33"/>
      <c r="L106" s="37"/>
      <c r="M106" s="37"/>
      <c r="N106" s="37"/>
      <c r="O106" s="37"/>
      <c r="P106" s="37"/>
      <c r="Q106" s="37"/>
      <c r="R106" s="37"/>
      <c r="S106" s="37"/>
      <c r="T106" s="37"/>
    </row>
    <row r="107">
      <c r="A107" s="57" t="s">
        <v>211</v>
      </c>
      <c r="B107" s="39" t="s">
        <v>212</v>
      </c>
      <c r="C107" s="29" t="s">
        <v>213</v>
      </c>
      <c r="D107" s="27" t="s">
        <v>214</v>
      </c>
      <c r="E107" s="28"/>
      <c r="F107" s="29">
        <v>55.0</v>
      </c>
      <c r="G107" s="34"/>
      <c r="H107" s="35"/>
      <c r="I107" s="32">
        <f t="shared" si="1"/>
        <v>0</v>
      </c>
      <c r="J107" s="33"/>
      <c r="K107" s="33"/>
      <c r="L107" s="37"/>
      <c r="M107" s="37"/>
      <c r="N107" s="37"/>
      <c r="O107" s="37"/>
      <c r="P107" s="37"/>
      <c r="Q107" s="37"/>
      <c r="R107" s="37"/>
      <c r="S107" s="37"/>
      <c r="T107" s="37"/>
    </row>
    <row r="108">
      <c r="A108" s="58"/>
      <c r="B108" s="59"/>
      <c r="C108" s="60"/>
      <c r="D108" s="60"/>
      <c r="E108" s="61"/>
      <c r="F108" s="62"/>
      <c r="G108" s="62"/>
      <c r="H108" s="63" t="s">
        <v>215</v>
      </c>
      <c r="I108" s="64">
        <f>SUM(I8:I107)</f>
        <v>0</v>
      </c>
      <c r="J108" s="37"/>
      <c r="K108" s="37"/>
    </row>
    <row r="109">
      <c r="A109" s="37"/>
      <c r="B109" s="37"/>
      <c r="C109" s="37"/>
      <c r="D109" s="37"/>
      <c r="E109" s="37"/>
      <c r="F109" s="37"/>
      <c r="G109" s="37"/>
      <c r="H109" s="37"/>
      <c r="I109" s="37"/>
      <c r="J109" s="37"/>
      <c r="K109" s="37"/>
    </row>
    <row r="110">
      <c r="A110" s="37"/>
      <c r="B110" s="37"/>
      <c r="C110" s="37"/>
      <c r="D110" s="37"/>
      <c r="E110" s="37"/>
      <c r="F110" s="37"/>
      <c r="G110" s="37"/>
      <c r="H110" s="37"/>
      <c r="I110" s="37"/>
      <c r="J110" s="37"/>
      <c r="K110" s="37"/>
    </row>
    <row r="111">
      <c r="A111" s="37"/>
      <c r="B111" s="37"/>
      <c r="C111" s="37"/>
      <c r="D111" s="37"/>
      <c r="E111" s="37"/>
      <c r="F111" s="37"/>
      <c r="G111" s="37"/>
      <c r="H111" s="37"/>
      <c r="I111" s="37"/>
      <c r="J111" s="37"/>
      <c r="K111" s="37"/>
    </row>
    <row r="112">
      <c r="A112" s="37"/>
      <c r="B112" s="37"/>
      <c r="C112" s="37"/>
      <c r="D112" s="37"/>
      <c r="E112" s="37"/>
      <c r="F112" s="37"/>
      <c r="G112" s="37"/>
      <c r="H112" s="37"/>
      <c r="I112" s="37"/>
      <c r="J112" s="37"/>
      <c r="K112" s="37"/>
    </row>
    <row r="113">
      <c r="A113" s="37"/>
      <c r="B113" s="37"/>
      <c r="C113" s="37"/>
      <c r="D113" s="37"/>
      <c r="E113" s="37"/>
      <c r="F113" s="37"/>
      <c r="G113" s="37"/>
      <c r="H113" s="37"/>
      <c r="I113" s="37"/>
      <c r="J113" s="37"/>
      <c r="K113" s="37"/>
    </row>
    <row r="114">
      <c r="A114" s="37"/>
      <c r="B114" s="37"/>
      <c r="C114" s="37"/>
      <c r="D114" s="37"/>
      <c r="E114" s="37"/>
      <c r="F114" s="37"/>
      <c r="G114" s="37"/>
      <c r="H114" s="37"/>
      <c r="I114" s="37"/>
      <c r="J114" s="37"/>
      <c r="K114" s="37"/>
    </row>
    <row r="115">
      <c r="A115" s="37"/>
      <c r="B115" s="37"/>
      <c r="C115" s="37"/>
      <c r="D115" s="37"/>
      <c r="E115" s="37"/>
      <c r="F115" s="37"/>
      <c r="G115" s="37"/>
      <c r="H115" s="37"/>
      <c r="I115" s="37"/>
      <c r="J115" s="37"/>
      <c r="K115" s="37"/>
    </row>
    <row r="116">
      <c r="A116" s="37"/>
      <c r="B116" s="37"/>
      <c r="C116" s="37"/>
      <c r="D116" s="37"/>
      <c r="E116" s="37"/>
      <c r="F116" s="37"/>
      <c r="G116" s="37"/>
      <c r="H116" s="37"/>
      <c r="I116" s="37"/>
      <c r="J116" s="37"/>
      <c r="K116" s="37"/>
    </row>
    <row r="117">
      <c r="A117" s="37"/>
      <c r="B117" s="37"/>
      <c r="C117" s="37"/>
      <c r="D117" s="37"/>
      <c r="E117" s="37"/>
      <c r="F117" s="37"/>
      <c r="G117" s="37"/>
      <c r="H117" s="37"/>
      <c r="I117" s="37"/>
      <c r="J117" s="37"/>
      <c r="K117" s="37"/>
    </row>
    <row r="118">
      <c r="A118" s="37"/>
      <c r="B118" s="37"/>
      <c r="C118" s="37"/>
      <c r="D118" s="37"/>
      <c r="E118" s="37"/>
      <c r="F118" s="37"/>
      <c r="G118" s="37"/>
      <c r="H118" s="37"/>
      <c r="I118" s="37"/>
      <c r="J118" s="37"/>
      <c r="K118" s="37"/>
    </row>
    <row r="119">
      <c r="A119" s="37"/>
      <c r="B119" s="37"/>
      <c r="C119" s="37"/>
      <c r="D119" s="37"/>
      <c r="E119" s="37"/>
      <c r="F119" s="37"/>
      <c r="G119" s="37"/>
      <c r="H119" s="37"/>
      <c r="I119" s="37"/>
      <c r="J119" s="37"/>
      <c r="K119" s="37"/>
    </row>
    <row r="120">
      <c r="A120" s="37"/>
      <c r="B120" s="37"/>
      <c r="C120" s="37"/>
      <c r="D120" s="37"/>
      <c r="E120" s="37"/>
      <c r="F120" s="37"/>
      <c r="G120" s="37"/>
      <c r="H120" s="37"/>
      <c r="I120" s="37"/>
      <c r="J120" s="37"/>
      <c r="K120" s="37"/>
    </row>
    <row r="121">
      <c r="A121" s="37"/>
      <c r="B121" s="37"/>
      <c r="C121" s="37"/>
      <c r="D121" s="37"/>
      <c r="E121" s="37"/>
      <c r="F121" s="37"/>
      <c r="G121" s="37"/>
      <c r="H121" s="37"/>
      <c r="I121" s="37"/>
      <c r="J121" s="37"/>
      <c r="K121" s="37"/>
    </row>
    <row r="122">
      <c r="A122" s="37"/>
      <c r="B122" s="37"/>
      <c r="C122" s="37"/>
      <c r="D122" s="37"/>
      <c r="E122" s="37"/>
      <c r="F122" s="37"/>
      <c r="G122" s="37"/>
      <c r="H122" s="37"/>
      <c r="I122" s="37"/>
      <c r="J122" s="37"/>
      <c r="K122" s="37"/>
    </row>
    <row r="123">
      <c r="A123" s="37"/>
      <c r="B123" s="37"/>
      <c r="C123" s="37"/>
      <c r="D123" s="37"/>
      <c r="E123" s="37"/>
      <c r="F123" s="37"/>
      <c r="G123" s="37"/>
      <c r="H123" s="37"/>
      <c r="I123" s="37"/>
      <c r="J123" s="37"/>
      <c r="K123" s="37"/>
    </row>
    <row r="124">
      <c r="A124" s="37"/>
      <c r="B124" s="37"/>
      <c r="C124" s="37"/>
      <c r="D124" s="37"/>
      <c r="E124" s="37"/>
      <c r="F124" s="37"/>
      <c r="G124" s="37"/>
      <c r="H124" s="37"/>
      <c r="I124" s="37"/>
      <c r="J124" s="37"/>
      <c r="K124" s="37"/>
    </row>
    <row r="125">
      <c r="A125" s="37"/>
      <c r="B125" s="37"/>
      <c r="C125" s="37"/>
      <c r="D125" s="37"/>
      <c r="E125" s="37"/>
      <c r="F125" s="37"/>
      <c r="G125" s="37"/>
      <c r="H125" s="37"/>
      <c r="I125" s="37"/>
      <c r="J125" s="37"/>
      <c r="K125" s="37"/>
    </row>
    <row r="126">
      <c r="A126" s="37"/>
      <c r="B126" s="37"/>
      <c r="C126" s="37"/>
      <c r="D126" s="37"/>
      <c r="E126" s="37"/>
      <c r="F126" s="37"/>
      <c r="G126" s="37"/>
      <c r="H126" s="37"/>
      <c r="I126" s="37"/>
      <c r="J126" s="37"/>
      <c r="K126" s="37"/>
    </row>
    <row r="127">
      <c r="A127" s="37"/>
      <c r="B127" s="37"/>
      <c r="C127" s="37"/>
      <c r="D127" s="37"/>
      <c r="E127" s="37"/>
      <c r="F127" s="37"/>
      <c r="G127" s="37"/>
      <c r="H127" s="37"/>
      <c r="I127" s="37"/>
      <c r="J127" s="37"/>
      <c r="K127" s="37"/>
    </row>
    <row r="128">
      <c r="A128" s="37"/>
      <c r="B128" s="37"/>
      <c r="C128" s="37"/>
      <c r="D128" s="37"/>
      <c r="E128" s="37"/>
      <c r="F128" s="37"/>
      <c r="G128" s="37"/>
      <c r="H128" s="37"/>
      <c r="I128" s="37"/>
      <c r="J128" s="37"/>
      <c r="K128" s="37"/>
    </row>
    <row r="129">
      <c r="A129" s="37"/>
      <c r="B129" s="37"/>
      <c r="C129" s="37"/>
      <c r="D129" s="37"/>
      <c r="E129" s="37"/>
      <c r="F129" s="37"/>
      <c r="G129" s="37"/>
      <c r="H129" s="37"/>
      <c r="I129" s="37"/>
      <c r="J129" s="37"/>
      <c r="K129" s="37"/>
    </row>
    <row r="130">
      <c r="A130" s="37"/>
      <c r="B130" s="37"/>
      <c r="C130" s="37"/>
      <c r="D130" s="37"/>
      <c r="E130" s="37"/>
      <c r="F130" s="37"/>
      <c r="G130" s="37"/>
      <c r="H130" s="37"/>
      <c r="I130" s="37"/>
      <c r="J130" s="37"/>
      <c r="K130" s="37"/>
    </row>
    <row r="131">
      <c r="A131" s="37"/>
      <c r="B131" s="37"/>
      <c r="C131" s="37"/>
      <c r="D131" s="37"/>
      <c r="E131" s="37"/>
      <c r="F131" s="37"/>
      <c r="G131" s="37"/>
      <c r="H131" s="37"/>
      <c r="I131" s="37"/>
      <c r="J131" s="37"/>
      <c r="K131" s="37"/>
    </row>
    <row r="132">
      <c r="A132" s="37"/>
      <c r="B132" s="37"/>
      <c r="C132" s="37"/>
      <c r="D132" s="37"/>
      <c r="E132" s="37"/>
      <c r="F132" s="37"/>
      <c r="G132" s="37"/>
      <c r="H132" s="37"/>
      <c r="I132" s="37"/>
      <c r="J132" s="37"/>
      <c r="K132" s="37"/>
    </row>
    <row r="133">
      <c r="A133" s="37"/>
      <c r="B133" s="37"/>
      <c r="C133" s="37"/>
      <c r="D133" s="37"/>
      <c r="E133" s="37"/>
      <c r="F133" s="37"/>
      <c r="G133" s="37"/>
      <c r="H133" s="37"/>
      <c r="I133" s="37"/>
      <c r="J133" s="37"/>
      <c r="K133" s="37"/>
    </row>
    <row r="134">
      <c r="A134" s="37"/>
      <c r="B134" s="37"/>
      <c r="C134" s="37"/>
      <c r="D134" s="37"/>
      <c r="E134" s="37"/>
      <c r="F134" s="37"/>
      <c r="G134" s="37"/>
      <c r="H134" s="37"/>
      <c r="I134" s="37"/>
      <c r="J134" s="37"/>
      <c r="K134" s="37"/>
    </row>
    <row r="135">
      <c r="A135" s="37"/>
      <c r="B135" s="37"/>
      <c r="C135" s="37"/>
      <c r="D135" s="37"/>
      <c r="E135" s="37"/>
      <c r="F135" s="37"/>
      <c r="G135" s="37"/>
      <c r="H135" s="37"/>
      <c r="I135" s="37"/>
      <c r="J135" s="37"/>
      <c r="K135" s="37"/>
    </row>
    <row r="136">
      <c r="A136" s="37"/>
      <c r="B136" s="37"/>
      <c r="C136" s="37"/>
      <c r="D136" s="37"/>
      <c r="E136" s="37"/>
      <c r="F136" s="37"/>
      <c r="G136" s="37"/>
      <c r="H136" s="37"/>
      <c r="I136" s="37"/>
      <c r="J136" s="37"/>
      <c r="K136" s="37"/>
    </row>
    <row r="137">
      <c r="A137" s="37"/>
      <c r="B137" s="37"/>
      <c r="C137" s="37"/>
      <c r="D137" s="37"/>
      <c r="E137" s="37"/>
      <c r="F137" s="37"/>
      <c r="G137" s="37"/>
      <c r="H137" s="37"/>
      <c r="I137" s="37"/>
      <c r="J137" s="37"/>
      <c r="K137" s="37"/>
    </row>
    <row r="138">
      <c r="A138" s="37"/>
      <c r="B138" s="37"/>
      <c r="C138" s="37"/>
      <c r="D138" s="37"/>
      <c r="E138" s="37"/>
      <c r="F138" s="37"/>
      <c r="G138" s="37"/>
      <c r="H138" s="37"/>
      <c r="I138" s="37"/>
      <c r="J138" s="37"/>
      <c r="K138" s="37"/>
    </row>
    <row r="139">
      <c r="A139" s="37"/>
      <c r="B139" s="37"/>
      <c r="C139" s="37"/>
      <c r="D139" s="37"/>
      <c r="E139" s="37"/>
      <c r="F139" s="37"/>
      <c r="G139" s="37"/>
      <c r="H139" s="37"/>
      <c r="I139" s="37"/>
      <c r="J139" s="37"/>
      <c r="K139" s="37"/>
    </row>
    <row r="140">
      <c r="A140" s="37"/>
      <c r="B140" s="37"/>
      <c r="C140" s="37"/>
      <c r="D140" s="37"/>
      <c r="E140" s="37"/>
      <c r="F140" s="37"/>
      <c r="G140" s="37"/>
      <c r="H140" s="37"/>
      <c r="I140" s="37"/>
      <c r="J140" s="37"/>
      <c r="K140" s="37"/>
    </row>
    <row r="141">
      <c r="A141" s="37"/>
      <c r="B141" s="37"/>
      <c r="C141" s="37"/>
      <c r="D141" s="37"/>
      <c r="E141" s="37"/>
      <c r="F141" s="37"/>
      <c r="G141" s="37"/>
      <c r="H141" s="37"/>
      <c r="I141" s="37"/>
      <c r="J141" s="37"/>
      <c r="K141" s="37"/>
    </row>
    <row r="142">
      <c r="A142" s="37"/>
      <c r="B142" s="37"/>
      <c r="C142" s="37"/>
      <c r="D142" s="37"/>
      <c r="E142" s="37"/>
      <c r="F142" s="37"/>
      <c r="G142" s="37"/>
      <c r="H142" s="37"/>
      <c r="I142" s="37"/>
      <c r="J142" s="37"/>
      <c r="K142" s="37"/>
    </row>
    <row r="143">
      <c r="A143" s="37"/>
      <c r="B143" s="37"/>
      <c r="C143" s="37"/>
      <c r="D143" s="37"/>
      <c r="E143" s="37"/>
      <c r="F143" s="37"/>
      <c r="G143" s="37"/>
      <c r="H143" s="37"/>
      <c r="I143" s="37"/>
      <c r="J143" s="37"/>
      <c r="K143" s="37"/>
    </row>
    <row r="144">
      <c r="A144" s="37"/>
      <c r="B144" s="37"/>
      <c r="C144" s="37"/>
      <c r="D144" s="37"/>
      <c r="E144" s="37"/>
      <c r="F144" s="37"/>
      <c r="G144" s="37"/>
      <c r="H144" s="37"/>
      <c r="I144" s="37"/>
      <c r="J144" s="37"/>
      <c r="K144" s="37"/>
    </row>
    <row r="145">
      <c r="A145" s="37"/>
      <c r="B145" s="37"/>
      <c r="C145" s="37"/>
      <c r="D145" s="37"/>
      <c r="E145" s="37"/>
      <c r="F145" s="37"/>
      <c r="G145" s="37"/>
      <c r="H145" s="37"/>
      <c r="I145" s="37"/>
      <c r="J145" s="37"/>
      <c r="K145" s="37"/>
    </row>
    <row r="146">
      <c r="A146" s="37"/>
      <c r="B146" s="37"/>
      <c r="C146" s="37"/>
      <c r="D146" s="37"/>
      <c r="E146" s="37"/>
      <c r="F146" s="37"/>
      <c r="G146" s="37"/>
      <c r="H146" s="37"/>
      <c r="I146" s="37"/>
      <c r="J146" s="37"/>
      <c r="K146" s="37"/>
    </row>
    <row r="147">
      <c r="A147" s="37"/>
      <c r="B147" s="37"/>
      <c r="C147" s="37"/>
      <c r="D147" s="37"/>
      <c r="E147" s="37"/>
      <c r="F147" s="37"/>
      <c r="G147" s="37"/>
      <c r="H147" s="37"/>
      <c r="I147" s="37"/>
      <c r="J147" s="37"/>
      <c r="K147" s="37"/>
    </row>
    <row r="148">
      <c r="A148" s="37"/>
      <c r="B148" s="37"/>
      <c r="C148" s="37"/>
      <c r="D148" s="37"/>
      <c r="E148" s="37"/>
      <c r="F148" s="37"/>
      <c r="G148" s="37"/>
      <c r="H148" s="37"/>
      <c r="I148" s="37"/>
      <c r="J148" s="37"/>
      <c r="K148" s="37"/>
    </row>
    <row r="149">
      <c r="A149" s="37"/>
      <c r="B149" s="37"/>
      <c r="C149" s="37"/>
      <c r="D149" s="37"/>
      <c r="E149" s="37"/>
      <c r="F149" s="37"/>
      <c r="G149" s="37"/>
      <c r="H149" s="37"/>
      <c r="I149" s="37"/>
      <c r="J149" s="37"/>
      <c r="K149" s="37"/>
    </row>
    <row r="150">
      <c r="A150" s="37"/>
      <c r="B150" s="37"/>
      <c r="C150" s="37"/>
      <c r="D150" s="37"/>
      <c r="E150" s="37"/>
      <c r="F150" s="37"/>
      <c r="G150" s="37"/>
      <c r="H150" s="37"/>
      <c r="I150" s="37"/>
      <c r="J150" s="37"/>
      <c r="K150" s="37"/>
    </row>
    <row r="151">
      <c r="A151" s="37"/>
      <c r="B151" s="37"/>
      <c r="C151" s="37"/>
      <c r="D151" s="37"/>
      <c r="E151" s="37"/>
      <c r="F151" s="37"/>
      <c r="G151" s="37"/>
      <c r="H151" s="37"/>
      <c r="I151" s="37"/>
      <c r="J151" s="37"/>
      <c r="K151" s="37"/>
    </row>
    <row r="152">
      <c r="A152" s="37"/>
      <c r="B152" s="37"/>
      <c r="C152" s="37"/>
      <c r="D152" s="37"/>
      <c r="E152" s="37"/>
      <c r="F152" s="37"/>
      <c r="G152" s="37"/>
      <c r="H152" s="37"/>
      <c r="I152" s="37"/>
      <c r="J152" s="37"/>
      <c r="K152" s="37"/>
    </row>
    <row r="153">
      <c r="A153" s="37"/>
      <c r="B153" s="37"/>
      <c r="C153" s="37"/>
      <c r="D153" s="37"/>
      <c r="E153" s="37"/>
      <c r="F153" s="37"/>
      <c r="G153" s="37"/>
      <c r="H153" s="37"/>
      <c r="I153" s="37"/>
      <c r="J153" s="37"/>
      <c r="K153" s="37"/>
    </row>
    <row r="154">
      <c r="A154" s="37"/>
      <c r="B154" s="37"/>
      <c r="C154" s="37"/>
      <c r="D154" s="37"/>
      <c r="E154" s="37"/>
      <c r="F154" s="37"/>
      <c r="G154" s="37"/>
      <c r="H154" s="37"/>
      <c r="I154" s="37"/>
      <c r="J154" s="37"/>
      <c r="K154" s="37"/>
    </row>
    <row r="155">
      <c r="A155" s="37"/>
      <c r="B155" s="37"/>
      <c r="C155" s="37"/>
      <c r="D155" s="37"/>
      <c r="E155" s="37"/>
      <c r="F155" s="37"/>
      <c r="G155" s="37"/>
      <c r="H155" s="37"/>
      <c r="I155" s="37"/>
      <c r="J155" s="37"/>
      <c r="K155" s="37"/>
    </row>
    <row r="156">
      <c r="A156" s="37"/>
      <c r="B156" s="37"/>
      <c r="C156" s="37"/>
      <c r="D156" s="37"/>
      <c r="E156" s="37"/>
      <c r="F156" s="37"/>
      <c r="G156" s="37"/>
      <c r="H156" s="37"/>
      <c r="I156" s="37"/>
      <c r="J156" s="37"/>
      <c r="K156" s="37"/>
    </row>
    <row r="157">
      <c r="A157" s="37"/>
      <c r="B157" s="37"/>
      <c r="C157" s="37"/>
      <c r="D157" s="37"/>
      <c r="E157" s="37"/>
      <c r="F157" s="37"/>
      <c r="G157" s="37"/>
      <c r="H157" s="37"/>
      <c r="I157" s="37"/>
      <c r="J157" s="37"/>
      <c r="K157" s="37"/>
    </row>
    <row r="158">
      <c r="A158" s="37"/>
      <c r="B158" s="37"/>
      <c r="C158" s="37"/>
      <c r="D158" s="37"/>
      <c r="E158" s="37"/>
      <c r="F158" s="37"/>
      <c r="G158" s="37"/>
      <c r="H158" s="37"/>
      <c r="I158" s="37"/>
      <c r="J158" s="37"/>
      <c r="K158" s="37"/>
    </row>
    <row r="159">
      <c r="A159" s="37"/>
      <c r="B159" s="37"/>
      <c r="C159" s="37"/>
      <c r="D159" s="37"/>
      <c r="E159" s="37"/>
      <c r="F159" s="37"/>
      <c r="G159" s="37"/>
      <c r="H159" s="37"/>
      <c r="I159" s="37"/>
      <c r="J159" s="37"/>
      <c r="K159" s="37"/>
    </row>
    <row r="160">
      <c r="A160" s="37"/>
      <c r="B160" s="37"/>
      <c r="C160" s="37"/>
      <c r="D160" s="37"/>
      <c r="E160" s="37"/>
      <c r="F160" s="37"/>
      <c r="G160" s="37"/>
      <c r="H160" s="37"/>
      <c r="I160" s="37"/>
      <c r="J160" s="37"/>
      <c r="K160" s="37"/>
    </row>
    <row r="161">
      <c r="A161" s="37"/>
      <c r="B161" s="37"/>
      <c r="C161" s="37"/>
      <c r="D161" s="37"/>
      <c r="E161" s="37"/>
      <c r="F161" s="37"/>
      <c r="G161" s="37"/>
      <c r="H161" s="37"/>
      <c r="I161" s="37"/>
      <c r="J161" s="37"/>
      <c r="K161" s="37"/>
    </row>
    <row r="162">
      <c r="A162" s="37"/>
      <c r="B162" s="37"/>
      <c r="C162" s="37"/>
      <c r="D162" s="37"/>
      <c r="E162" s="37"/>
      <c r="F162" s="37"/>
      <c r="G162" s="37"/>
      <c r="H162" s="37"/>
      <c r="I162" s="37"/>
      <c r="J162" s="37"/>
      <c r="K162" s="37"/>
    </row>
    <row r="163">
      <c r="A163" s="37"/>
      <c r="B163" s="37"/>
      <c r="C163" s="37"/>
      <c r="D163" s="37"/>
      <c r="E163" s="37"/>
      <c r="F163" s="37"/>
      <c r="G163" s="37"/>
      <c r="H163" s="37"/>
      <c r="I163" s="37"/>
      <c r="J163" s="37"/>
      <c r="K163" s="37"/>
    </row>
    <row r="164">
      <c r="A164" s="37"/>
      <c r="B164" s="37"/>
      <c r="C164" s="37"/>
      <c r="D164" s="37"/>
      <c r="E164" s="37"/>
      <c r="F164" s="37"/>
      <c r="G164" s="37"/>
      <c r="H164" s="37"/>
      <c r="I164" s="37"/>
      <c r="J164" s="37"/>
      <c r="K164" s="37"/>
    </row>
    <row r="165">
      <c r="A165" s="37"/>
      <c r="B165" s="37"/>
      <c r="C165" s="37"/>
      <c r="D165" s="37"/>
      <c r="E165" s="37"/>
      <c r="F165" s="37"/>
      <c r="G165" s="37"/>
      <c r="H165" s="37"/>
      <c r="I165" s="37"/>
      <c r="J165" s="37"/>
      <c r="K165" s="37"/>
    </row>
    <row r="166">
      <c r="A166" s="37"/>
      <c r="B166" s="37"/>
      <c r="C166" s="37"/>
      <c r="D166" s="37"/>
      <c r="E166" s="37"/>
      <c r="F166" s="37"/>
      <c r="G166" s="37"/>
      <c r="H166" s="37"/>
      <c r="I166" s="37"/>
      <c r="J166" s="37"/>
      <c r="K166" s="37"/>
    </row>
    <row r="167">
      <c r="A167" s="37"/>
      <c r="B167" s="37"/>
      <c r="C167" s="37"/>
      <c r="D167" s="37"/>
      <c r="E167" s="37"/>
      <c r="F167" s="37"/>
      <c r="G167" s="37"/>
      <c r="H167" s="37"/>
      <c r="I167" s="37"/>
      <c r="J167" s="37"/>
      <c r="K167" s="37"/>
    </row>
    <row r="168">
      <c r="A168" s="37"/>
      <c r="B168" s="37"/>
      <c r="C168" s="37"/>
      <c r="D168" s="37"/>
      <c r="E168" s="37"/>
      <c r="F168" s="37"/>
      <c r="G168" s="37"/>
      <c r="H168" s="37"/>
      <c r="I168" s="37"/>
      <c r="J168" s="37"/>
      <c r="K168" s="37"/>
    </row>
    <row r="169">
      <c r="A169" s="37"/>
      <c r="B169" s="37"/>
      <c r="C169" s="37"/>
      <c r="D169" s="37"/>
      <c r="E169" s="37"/>
      <c r="F169" s="37"/>
      <c r="G169" s="37"/>
      <c r="H169" s="37"/>
      <c r="I169" s="37"/>
      <c r="J169" s="37"/>
      <c r="K169" s="37"/>
    </row>
    <row r="170">
      <c r="A170" s="37"/>
      <c r="B170" s="37"/>
      <c r="C170" s="37"/>
      <c r="D170" s="37"/>
      <c r="E170" s="37"/>
      <c r="F170" s="37"/>
      <c r="G170" s="37"/>
      <c r="H170" s="37"/>
      <c r="I170" s="37"/>
      <c r="J170" s="37"/>
      <c r="K170" s="37"/>
    </row>
    <row r="171">
      <c r="A171" s="37"/>
      <c r="B171" s="37"/>
      <c r="C171" s="37"/>
      <c r="D171" s="37"/>
      <c r="E171" s="37"/>
      <c r="F171" s="37"/>
      <c r="G171" s="37"/>
      <c r="H171" s="37"/>
      <c r="I171" s="37"/>
      <c r="J171" s="37"/>
      <c r="K171" s="37"/>
    </row>
    <row r="172">
      <c r="A172" s="37"/>
      <c r="B172" s="37"/>
      <c r="C172" s="37"/>
      <c r="D172" s="37"/>
      <c r="E172" s="37"/>
      <c r="F172" s="37"/>
      <c r="G172" s="37"/>
      <c r="H172" s="37"/>
      <c r="I172" s="37"/>
      <c r="J172" s="37"/>
      <c r="K172" s="37"/>
    </row>
    <row r="173">
      <c r="A173" s="37"/>
      <c r="B173" s="37"/>
      <c r="C173" s="37"/>
      <c r="D173" s="37"/>
      <c r="E173" s="37"/>
      <c r="F173" s="37"/>
      <c r="G173" s="37"/>
      <c r="H173" s="37"/>
      <c r="I173" s="37"/>
      <c r="J173" s="37"/>
      <c r="K173" s="37"/>
    </row>
    <row r="174">
      <c r="A174" s="37"/>
      <c r="B174" s="37"/>
      <c r="C174" s="37"/>
      <c r="D174" s="37"/>
      <c r="E174" s="37"/>
      <c r="F174" s="37"/>
      <c r="G174" s="37"/>
      <c r="H174" s="37"/>
      <c r="I174" s="37"/>
      <c r="J174" s="37"/>
      <c r="K174" s="37"/>
    </row>
    <row r="175">
      <c r="A175" s="37"/>
      <c r="B175" s="37"/>
      <c r="C175" s="37"/>
      <c r="D175" s="37"/>
      <c r="E175" s="37"/>
      <c r="F175" s="37"/>
      <c r="G175" s="37"/>
      <c r="H175" s="37"/>
      <c r="I175" s="37"/>
      <c r="J175" s="37"/>
      <c r="K175" s="37"/>
    </row>
    <row r="176">
      <c r="A176" s="37"/>
      <c r="B176" s="37"/>
      <c r="C176" s="37"/>
      <c r="D176" s="37"/>
      <c r="E176" s="37"/>
      <c r="F176" s="37"/>
      <c r="G176" s="37"/>
      <c r="H176" s="37"/>
      <c r="I176" s="37"/>
      <c r="J176" s="37"/>
      <c r="K176" s="37"/>
    </row>
    <row r="177">
      <c r="A177" s="37"/>
      <c r="B177" s="37"/>
      <c r="C177" s="37"/>
      <c r="D177" s="37"/>
      <c r="E177" s="37"/>
      <c r="F177" s="37"/>
      <c r="G177" s="37"/>
      <c r="H177" s="37"/>
      <c r="I177" s="37"/>
      <c r="J177" s="37"/>
      <c r="K177" s="37"/>
    </row>
    <row r="178">
      <c r="A178" s="37"/>
      <c r="B178" s="37"/>
      <c r="C178" s="37"/>
      <c r="D178" s="37"/>
      <c r="E178" s="37"/>
      <c r="F178" s="37"/>
      <c r="G178" s="37"/>
      <c r="H178" s="37"/>
      <c r="I178" s="37"/>
      <c r="J178" s="37"/>
      <c r="K178" s="37"/>
    </row>
    <row r="179">
      <c r="A179" s="37"/>
      <c r="B179" s="37"/>
      <c r="C179" s="37"/>
      <c r="D179" s="37"/>
      <c r="E179" s="37"/>
      <c r="F179" s="37"/>
      <c r="G179" s="37"/>
      <c r="H179" s="37"/>
      <c r="I179" s="37"/>
      <c r="J179" s="37"/>
      <c r="K179" s="37"/>
    </row>
    <row r="180">
      <c r="A180" s="37"/>
      <c r="B180" s="37"/>
      <c r="C180" s="37"/>
      <c r="D180" s="37"/>
      <c r="E180" s="37"/>
      <c r="F180" s="37"/>
      <c r="G180" s="37"/>
      <c r="H180" s="37"/>
      <c r="I180" s="37"/>
      <c r="J180" s="37"/>
      <c r="K180" s="37"/>
    </row>
    <row r="181">
      <c r="A181" s="37"/>
      <c r="B181" s="37"/>
      <c r="C181" s="37"/>
      <c r="D181" s="37"/>
      <c r="E181" s="37"/>
      <c r="F181" s="37"/>
      <c r="G181" s="37"/>
      <c r="H181" s="37"/>
      <c r="I181" s="37"/>
      <c r="J181" s="37"/>
      <c r="K181" s="37"/>
    </row>
    <row r="182">
      <c r="A182" s="37"/>
      <c r="B182" s="37"/>
      <c r="C182" s="37"/>
      <c r="D182" s="37"/>
      <c r="E182" s="37"/>
      <c r="F182" s="37"/>
      <c r="G182" s="37"/>
      <c r="H182" s="37"/>
      <c r="I182" s="37"/>
      <c r="J182" s="37"/>
      <c r="K182" s="37"/>
    </row>
    <row r="183">
      <c r="A183" s="37"/>
      <c r="B183" s="37"/>
      <c r="C183" s="37"/>
      <c r="D183" s="37"/>
      <c r="E183" s="37"/>
      <c r="F183" s="37"/>
      <c r="G183" s="37"/>
      <c r="H183" s="37"/>
      <c r="I183" s="37"/>
      <c r="J183" s="37"/>
      <c r="K183" s="37"/>
    </row>
    <row r="184">
      <c r="A184" s="37"/>
      <c r="B184" s="37"/>
      <c r="C184" s="37"/>
      <c r="D184" s="37"/>
      <c r="E184" s="37"/>
      <c r="F184" s="37"/>
      <c r="G184" s="37"/>
      <c r="H184" s="37"/>
      <c r="I184" s="37"/>
      <c r="J184" s="37"/>
      <c r="K184" s="37"/>
    </row>
    <row r="185">
      <c r="A185" s="37"/>
      <c r="B185" s="37"/>
      <c r="C185" s="37"/>
      <c r="D185" s="37"/>
      <c r="E185" s="37"/>
      <c r="F185" s="37"/>
      <c r="G185" s="37"/>
      <c r="H185" s="37"/>
      <c r="I185" s="37"/>
      <c r="J185" s="37"/>
      <c r="K185" s="37"/>
    </row>
    <row r="186">
      <c r="A186" s="37"/>
      <c r="B186" s="37"/>
      <c r="C186" s="37"/>
      <c r="D186" s="37"/>
      <c r="E186" s="37"/>
      <c r="F186" s="37"/>
      <c r="G186" s="37"/>
      <c r="H186" s="37"/>
      <c r="I186" s="37"/>
      <c r="J186" s="37"/>
      <c r="K186" s="37"/>
    </row>
    <row r="187">
      <c r="A187" s="37"/>
      <c r="B187" s="37"/>
      <c r="C187" s="37"/>
      <c r="D187" s="37"/>
      <c r="E187" s="37"/>
      <c r="F187" s="37"/>
      <c r="G187" s="37"/>
      <c r="H187" s="37"/>
      <c r="I187" s="37"/>
      <c r="J187" s="37"/>
      <c r="K187" s="37"/>
    </row>
    <row r="188">
      <c r="A188" s="37"/>
      <c r="B188" s="37"/>
      <c r="C188" s="37"/>
      <c r="D188" s="37"/>
      <c r="E188" s="37"/>
      <c r="F188" s="37"/>
      <c r="G188" s="37"/>
      <c r="H188" s="37"/>
      <c r="I188" s="37"/>
      <c r="J188" s="37"/>
      <c r="K188" s="37"/>
    </row>
    <row r="189">
      <c r="A189" s="37"/>
      <c r="B189" s="37"/>
      <c r="C189" s="37"/>
      <c r="D189" s="37"/>
      <c r="E189" s="37"/>
      <c r="F189" s="37"/>
      <c r="G189" s="37"/>
      <c r="H189" s="37"/>
      <c r="I189" s="37"/>
      <c r="J189" s="37"/>
      <c r="K189" s="37"/>
    </row>
    <row r="190">
      <c r="A190" s="37"/>
      <c r="B190" s="37"/>
      <c r="C190" s="37"/>
      <c r="D190" s="37"/>
      <c r="E190" s="37"/>
      <c r="F190" s="37"/>
      <c r="G190" s="37"/>
      <c r="H190" s="37"/>
      <c r="I190" s="37"/>
      <c r="J190" s="37"/>
      <c r="K190" s="37"/>
    </row>
    <row r="191">
      <c r="A191" s="37"/>
      <c r="B191" s="37"/>
      <c r="C191" s="37"/>
      <c r="D191" s="37"/>
      <c r="E191" s="37"/>
      <c r="F191" s="37"/>
      <c r="G191" s="37"/>
      <c r="H191" s="37"/>
      <c r="I191" s="37"/>
      <c r="J191" s="37"/>
      <c r="K191" s="37"/>
    </row>
    <row r="192">
      <c r="E192" s="37"/>
      <c r="I192" s="37"/>
    </row>
    <row r="193">
      <c r="E193" s="37"/>
      <c r="I193" s="37"/>
    </row>
    <row r="194">
      <c r="E194" s="37"/>
      <c r="I194" s="37"/>
    </row>
    <row r="195" ht="15.75" customHeight="1">
      <c r="E195" s="37"/>
      <c r="I195" s="37"/>
    </row>
    <row r="196" ht="15.75" customHeight="1">
      <c r="E196" s="37"/>
      <c r="I196" s="37"/>
    </row>
    <row r="197" ht="15.75" customHeight="1">
      <c r="E197" s="37"/>
      <c r="I197" s="37"/>
    </row>
    <row r="198" ht="15.75" customHeight="1">
      <c r="E198" s="37"/>
      <c r="I198" s="37"/>
    </row>
    <row r="199" ht="15.75" customHeight="1">
      <c r="E199" s="37"/>
      <c r="I199" s="37"/>
    </row>
    <row r="200" ht="15.75" customHeight="1">
      <c r="E200" s="37"/>
      <c r="I200" s="37"/>
    </row>
    <row r="201" ht="15.75" customHeight="1">
      <c r="E201" s="37"/>
      <c r="I201" s="37"/>
    </row>
    <row r="202" ht="15.75" customHeight="1">
      <c r="E202" s="37"/>
      <c r="I202" s="37"/>
    </row>
    <row r="203" ht="15.75" customHeight="1">
      <c r="E203" s="37"/>
      <c r="I203" s="37"/>
    </row>
    <row r="204" ht="15.75" customHeight="1">
      <c r="E204" s="37"/>
      <c r="I204" s="37"/>
    </row>
    <row r="205" ht="15.75" customHeight="1">
      <c r="E205" s="37"/>
      <c r="I205" s="37"/>
    </row>
    <row r="206" ht="15.75" customHeight="1">
      <c r="E206" s="37"/>
      <c r="I206" s="37"/>
    </row>
    <row r="207" ht="15.75" customHeight="1">
      <c r="E207" s="37"/>
      <c r="I207" s="37"/>
    </row>
    <row r="208" ht="15.75" customHeight="1">
      <c r="E208" s="37"/>
      <c r="I208" s="37"/>
    </row>
    <row r="209" ht="15.75" customHeight="1">
      <c r="E209" s="37"/>
      <c r="I209" s="37"/>
    </row>
    <row r="210" ht="15.75" customHeight="1">
      <c r="E210" s="37"/>
      <c r="I210" s="37"/>
    </row>
    <row r="211" ht="15.75" customHeight="1">
      <c r="E211" s="37"/>
      <c r="I211" s="37"/>
    </row>
    <row r="212" ht="15.75" customHeight="1">
      <c r="E212" s="37"/>
      <c r="I212" s="37"/>
    </row>
    <row r="213" ht="15.75" customHeight="1">
      <c r="E213" s="37"/>
      <c r="I213" s="37"/>
    </row>
    <row r="214" ht="15.75" customHeight="1">
      <c r="E214" s="37"/>
      <c r="I214" s="37"/>
    </row>
    <row r="215" ht="15.75" customHeight="1">
      <c r="E215" s="37"/>
      <c r="I215" s="37"/>
    </row>
    <row r="216" ht="15.75" customHeight="1">
      <c r="E216" s="37"/>
      <c r="I216" s="37"/>
    </row>
    <row r="217" ht="15.75" customHeight="1">
      <c r="E217" s="37"/>
      <c r="I217" s="37"/>
    </row>
    <row r="218" ht="15.75" customHeight="1">
      <c r="E218" s="37"/>
      <c r="I218" s="37"/>
    </row>
    <row r="219" ht="15.75" customHeight="1">
      <c r="E219" s="37"/>
      <c r="I219" s="37"/>
    </row>
    <row r="220" ht="15.75" customHeight="1">
      <c r="E220" s="37"/>
      <c r="I220" s="37"/>
    </row>
    <row r="221" ht="15.75" customHeight="1">
      <c r="E221" s="37"/>
      <c r="I221" s="37"/>
    </row>
    <row r="222" ht="15.75" customHeight="1">
      <c r="E222" s="37"/>
      <c r="I222" s="37"/>
    </row>
    <row r="223" ht="15.75" customHeight="1">
      <c r="E223" s="37"/>
      <c r="I223" s="37"/>
    </row>
    <row r="224" ht="15.75" customHeight="1">
      <c r="E224" s="37"/>
      <c r="I224" s="37"/>
    </row>
    <row r="225" ht="15.75" customHeight="1">
      <c r="E225" s="37"/>
      <c r="I225" s="37"/>
    </row>
    <row r="226" ht="15.75" customHeight="1">
      <c r="E226" s="37"/>
      <c r="I226" s="37"/>
    </row>
    <row r="227" ht="15.75" customHeight="1">
      <c r="E227" s="37"/>
      <c r="I227" s="37"/>
    </row>
    <row r="228" ht="15.75" customHeight="1">
      <c r="E228" s="37"/>
      <c r="I228" s="37"/>
    </row>
    <row r="229" ht="15.75" customHeight="1">
      <c r="E229" s="37"/>
      <c r="I229" s="37"/>
    </row>
    <row r="230" ht="15.75" customHeight="1">
      <c r="E230" s="37"/>
      <c r="I230" s="37"/>
    </row>
    <row r="231" ht="15.75" customHeight="1">
      <c r="E231" s="37"/>
      <c r="I231" s="37"/>
    </row>
    <row r="232" ht="15.75" customHeight="1">
      <c r="E232" s="37"/>
      <c r="I232" s="37"/>
    </row>
    <row r="233" ht="15.75" customHeight="1">
      <c r="E233" s="37"/>
      <c r="I233" s="37"/>
    </row>
    <row r="234" ht="15.75" customHeight="1">
      <c r="E234" s="37"/>
      <c r="I234" s="37"/>
    </row>
    <row r="235" ht="15.75" customHeight="1">
      <c r="E235" s="37"/>
      <c r="I235" s="37"/>
    </row>
    <row r="236" ht="15.75" customHeight="1">
      <c r="E236" s="37"/>
      <c r="I236" s="37"/>
    </row>
    <row r="237" ht="15.75" customHeight="1">
      <c r="E237" s="37"/>
      <c r="I237" s="37"/>
    </row>
    <row r="238" ht="15.75" customHeight="1">
      <c r="E238" s="37"/>
      <c r="I238" s="37"/>
    </row>
    <row r="239" ht="15.75" customHeight="1">
      <c r="E239" s="37"/>
      <c r="I239" s="37"/>
    </row>
    <row r="240" ht="15.75" customHeight="1">
      <c r="E240" s="37"/>
      <c r="I240" s="37"/>
    </row>
    <row r="241" ht="15.75" customHeight="1">
      <c r="E241" s="37"/>
      <c r="I241" s="37"/>
    </row>
    <row r="242" ht="15.75" customHeight="1">
      <c r="E242" s="37"/>
      <c r="I242" s="37"/>
    </row>
    <row r="243" ht="15.75" customHeight="1">
      <c r="E243" s="37"/>
      <c r="I243" s="37"/>
    </row>
    <row r="244" ht="15.75" customHeight="1">
      <c r="E244" s="37"/>
      <c r="I244" s="37"/>
    </row>
    <row r="245" ht="15.75" customHeight="1">
      <c r="E245" s="37"/>
      <c r="I245" s="37"/>
    </row>
    <row r="246" ht="15.75" customHeight="1">
      <c r="E246" s="37"/>
      <c r="I246" s="37"/>
    </row>
    <row r="247" ht="15.75" customHeight="1">
      <c r="E247" s="37"/>
      <c r="I247" s="37"/>
    </row>
    <row r="248" ht="15.75" customHeight="1">
      <c r="E248" s="37"/>
      <c r="I248" s="37"/>
    </row>
    <row r="249" ht="15.75" customHeight="1">
      <c r="E249" s="37"/>
      <c r="I249" s="37"/>
    </row>
    <row r="250" ht="15.75" customHeight="1">
      <c r="E250" s="37"/>
      <c r="I250" s="37"/>
    </row>
    <row r="251" ht="15.75" customHeight="1">
      <c r="E251" s="37"/>
      <c r="I251" s="37"/>
    </row>
    <row r="252" ht="15.75" customHeight="1">
      <c r="E252" s="37"/>
      <c r="I252" s="37"/>
    </row>
    <row r="253" ht="15.75" customHeight="1">
      <c r="E253" s="37"/>
      <c r="I253" s="37"/>
    </row>
    <row r="254" ht="15.75" customHeight="1">
      <c r="E254" s="37"/>
      <c r="I254" s="37"/>
    </row>
    <row r="255" ht="15.75" customHeight="1">
      <c r="E255" s="37"/>
      <c r="I255" s="37"/>
    </row>
    <row r="256" ht="15.75" customHeight="1">
      <c r="E256" s="37"/>
      <c r="I256" s="37"/>
    </row>
    <row r="257" ht="15.75" customHeight="1">
      <c r="E257" s="37"/>
      <c r="I257" s="37"/>
    </row>
    <row r="258" ht="15.75" customHeight="1">
      <c r="E258" s="37"/>
      <c r="I258" s="37"/>
    </row>
    <row r="259" ht="15.75" customHeight="1">
      <c r="E259" s="37"/>
      <c r="I259" s="37"/>
    </row>
    <row r="260" ht="15.75" customHeight="1">
      <c r="E260" s="37"/>
      <c r="I260" s="37"/>
    </row>
    <row r="261" ht="15.75" customHeight="1">
      <c r="E261" s="37"/>
      <c r="I261" s="37"/>
    </row>
    <row r="262" ht="15.75" customHeight="1">
      <c r="E262" s="37"/>
      <c r="I262" s="37"/>
    </row>
    <row r="263" ht="15.75" customHeight="1">
      <c r="E263" s="37"/>
      <c r="I263" s="37"/>
    </row>
    <row r="264" ht="15.75" customHeight="1">
      <c r="E264" s="37"/>
      <c r="I264" s="37"/>
    </row>
    <row r="265" ht="15.75" customHeight="1">
      <c r="E265" s="37"/>
      <c r="I265" s="37"/>
    </row>
    <row r="266" ht="15.75" customHeight="1">
      <c r="E266" s="37"/>
      <c r="I266" s="37"/>
    </row>
    <row r="267" ht="15.75" customHeight="1">
      <c r="E267" s="37"/>
      <c r="I267" s="37"/>
    </row>
    <row r="268" ht="15.75" customHeight="1">
      <c r="E268" s="37"/>
      <c r="I268" s="37"/>
    </row>
    <row r="269" ht="15.75" customHeight="1">
      <c r="E269" s="37"/>
      <c r="I269" s="37"/>
    </row>
    <row r="270" ht="15.75" customHeight="1">
      <c r="E270" s="37"/>
      <c r="I270" s="37"/>
    </row>
    <row r="271" ht="15.75" customHeight="1">
      <c r="E271" s="37"/>
      <c r="I271" s="37"/>
    </row>
    <row r="272" ht="15.75" customHeight="1">
      <c r="E272" s="37"/>
      <c r="I272" s="37"/>
    </row>
    <row r="273" ht="15.75" customHeight="1">
      <c r="E273" s="37"/>
      <c r="I273" s="37"/>
    </row>
    <row r="274" ht="15.75" customHeight="1">
      <c r="E274" s="37"/>
      <c r="I274" s="37"/>
    </row>
    <row r="275" ht="15.75" customHeight="1">
      <c r="E275" s="37"/>
      <c r="I275" s="37"/>
    </row>
    <row r="276" ht="15.75" customHeight="1">
      <c r="E276" s="37"/>
      <c r="I276" s="37"/>
    </row>
    <row r="277" ht="15.75" customHeight="1">
      <c r="E277" s="37"/>
      <c r="I277" s="37"/>
    </row>
    <row r="278" ht="15.75" customHeight="1">
      <c r="E278" s="37"/>
      <c r="I278" s="37"/>
    </row>
    <row r="279" ht="15.75" customHeight="1">
      <c r="E279" s="37"/>
      <c r="I279" s="37"/>
    </row>
    <row r="280" ht="15.75" customHeight="1">
      <c r="E280" s="37"/>
      <c r="I280" s="37"/>
    </row>
    <row r="281" ht="15.75" customHeight="1">
      <c r="E281" s="37"/>
      <c r="I281" s="37"/>
    </row>
    <row r="282" ht="15.75" customHeight="1">
      <c r="E282" s="37"/>
      <c r="I282" s="37"/>
    </row>
    <row r="283" ht="15.75" customHeight="1">
      <c r="E283" s="37"/>
      <c r="I283" s="37"/>
    </row>
    <row r="284" ht="15.75" customHeight="1">
      <c r="E284" s="37"/>
      <c r="I284" s="37"/>
    </row>
    <row r="285" ht="15.75" customHeight="1">
      <c r="E285" s="37"/>
      <c r="I285" s="37"/>
    </row>
    <row r="286" ht="15.75" customHeight="1">
      <c r="E286" s="37"/>
      <c r="I286" s="37"/>
    </row>
    <row r="287" ht="15.75" customHeight="1">
      <c r="E287" s="37"/>
      <c r="I287" s="37"/>
    </row>
    <row r="288" ht="15.75" customHeight="1">
      <c r="E288" s="37"/>
      <c r="I288" s="37"/>
    </row>
    <row r="289" ht="15.75" customHeight="1">
      <c r="E289" s="37"/>
      <c r="I289" s="37"/>
    </row>
    <row r="290" ht="15.75" customHeight="1">
      <c r="E290" s="37"/>
      <c r="I290" s="37"/>
    </row>
    <row r="291" ht="15.75" customHeight="1">
      <c r="E291" s="37"/>
      <c r="I291" s="37"/>
    </row>
    <row r="292" ht="15.75" customHeight="1">
      <c r="E292" s="37"/>
      <c r="I292" s="37"/>
    </row>
    <row r="293" ht="15.75" customHeight="1">
      <c r="E293" s="37"/>
      <c r="I293" s="37"/>
    </row>
    <row r="294" ht="15.75" customHeight="1">
      <c r="E294" s="37"/>
      <c r="I294" s="37"/>
    </row>
    <row r="295" ht="15.75" customHeight="1">
      <c r="E295" s="37"/>
      <c r="I295" s="37"/>
    </row>
    <row r="296" ht="15.75" customHeight="1">
      <c r="E296" s="37"/>
      <c r="I296" s="37"/>
    </row>
    <row r="297" ht="15.75" customHeight="1">
      <c r="E297" s="37"/>
      <c r="I297" s="37"/>
    </row>
    <row r="298" ht="15.75" customHeight="1">
      <c r="E298" s="37"/>
      <c r="I298" s="37"/>
    </row>
    <row r="299" ht="15.75" customHeight="1">
      <c r="E299" s="37"/>
      <c r="I299" s="37"/>
    </row>
    <row r="300" ht="15.75" customHeight="1">
      <c r="E300" s="37"/>
      <c r="I300" s="37"/>
    </row>
    <row r="301" ht="15.75" customHeight="1">
      <c r="E301" s="37"/>
      <c r="I301" s="37"/>
    </row>
    <row r="302" ht="15.75" customHeight="1">
      <c r="E302" s="37"/>
      <c r="I302" s="37"/>
    </row>
    <row r="303" ht="15.75" customHeight="1">
      <c r="E303" s="37"/>
      <c r="I303" s="37"/>
    </row>
    <row r="304" ht="15.75" customHeight="1">
      <c r="E304" s="37"/>
      <c r="I304" s="37"/>
    </row>
    <row r="305" ht="15.75" customHeight="1">
      <c r="E305" s="37"/>
      <c r="I305" s="37"/>
    </row>
    <row r="306" ht="15.75" customHeight="1">
      <c r="E306" s="37"/>
      <c r="I306" s="37"/>
    </row>
    <row r="307" ht="15.75" customHeight="1">
      <c r="E307" s="37"/>
      <c r="I307" s="37"/>
    </row>
    <row r="308" ht="15.75" customHeight="1">
      <c r="E308" s="37"/>
      <c r="I308" s="37"/>
    </row>
    <row r="309" ht="15.75" customHeight="1">
      <c r="E309" s="37"/>
      <c r="I309" s="37"/>
    </row>
    <row r="310" ht="15.75" customHeight="1">
      <c r="E310" s="37"/>
      <c r="I310" s="37"/>
    </row>
    <row r="311" ht="15.75" customHeight="1">
      <c r="E311" s="37"/>
      <c r="I311" s="37"/>
    </row>
    <row r="312" ht="15.75" customHeight="1">
      <c r="E312" s="37"/>
      <c r="I312" s="37"/>
    </row>
    <row r="313" ht="15.75" customHeight="1">
      <c r="E313" s="37"/>
      <c r="I313" s="37"/>
    </row>
    <row r="314" ht="15.75" customHeight="1">
      <c r="E314" s="37"/>
      <c r="I314" s="37"/>
    </row>
    <row r="315" ht="15.75" customHeight="1">
      <c r="E315" s="37"/>
      <c r="I315" s="37"/>
    </row>
    <row r="316" ht="15.75" customHeight="1">
      <c r="E316" s="37"/>
      <c r="I316" s="37"/>
    </row>
    <row r="317" ht="15.75" customHeight="1">
      <c r="E317" s="37"/>
      <c r="I317" s="37"/>
    </row>
    <row r="318" ht="15.75" customHeight="1">
      <c r="E318" s="37"/>
      <c r="I318" s="37"/>
    </row>
    <row r="319" ht="15.75" customHeight="1">
      <c r="E319" s="37"/>
      <c r="I319" s="37"/>
    </row>
    <row r="320" ht="15.75" customHeight="1">
      <c r="E320" s="37"/>
      <c r="I320" s="37"/>
    </row>
    <row r="321" ht="15.75" customHeight="1">
      <c r="E321" s="37"/>
      <c r="I321" s="37"/>
    </row>
    <row r="322" ht="15.75" customHeight="1">
      <c r="E322" s="37"/>
      <c r="I322" s="37"/>
    </row>
    <row r="323" ht="15.75" customHeight="1">
      <c r="E323" s="37"/>
      <c r="I323" s="37"/>
    </row>
    <row r="324" ht="15.75" customHeight="1">
      <c r="E324" s="37"/>
      <c r="I324" s="37"/>
    </row>
    <row r="325" ht="15.75" customHeight="1">
      <c r="E325" s="37"/>
      <c r="I325" s="37"/>
    </row>
    <row r="326" ht="15.75" customHeight="1">
      <c r="E326" s="37"/>
      <c r="I326" s="37"/>
    </row>
    <row r="327" ht="15.75" customHeight="1">
      <c r="E327" s="37"/>
      <c r="I327" s="37"/>
    </row>
    <row r="328" ht="15.75" customHeight="1">
      <c r="E328" s="37"/>
      <c r="I328" s="37"/>
    </row>
    <row r="329" ht="15.75" customHeight="1">
      <c r="E329" s="37"/>
      <c r="I329" s="37"/>
    </row>
    <row r="330" ht="15.75" customHeight="1">
      <c r="E330" s="37"/>
      <c r="I330" s="37"/>
    </row>
    <row r="331" ht="15.75" customHeight="1">
      <c r="E331" s="37"/>
      <c r="I331" s="37"/>
    </row>
    <row r="332" ht="15.75" customHeight="1">
      <c r="E332" s="37"/>
      <c r="I332" s="37"/>
    </row>
    <row r="333" ht="15.75" customHeight="1">
      <c r="E333" s="37"/>
      <c r="I333" s="37"/>
    </row>
    <row r="334" ht="15.75" customHeight="1">
      <c r="E334" s="37"/>
      <c r="I334" s="37"/>
    </row>
    <row r="335" ht="15.75" customHeight="1">
      <c r="E335" s="37"/>
      <c r="I335" s="37"/>
    </row>
    <row r="336" ht="15.75" customHeight="1">
      <c r="E336" s="37"/>
      <c r="I336" s="37"/>
    </row>
    <row r="337" ht="15.75" customHeight="1">
      <c r="E337" s="37"/>
      <c r="I337" s="37"/>
    </row>
    <row r="338" ht="15.75" customHeight="1">
      <c r="E338" s="37"/>
      <c r="I338" s="37"/>
    </row>
    <row r="339" ht="15.75" customHeight="1">
      <c r="E339" s="37"/>
      <c r="I339" s="37"/>
    </row>
    <row r="340" ht="15.75" customHeight="1">
      <c r="E340" s="37"/>
      <c r="I340" s="37"/>
    </row>
    <row r="341" ht="15.75" customHeight="1">
      <c r="E341" s="37"/>
      <c r="I341" s="37"/>
    </row>
    <row r="342" ht="15.75" customHeight="1">
      <c r="E342" s="37"/>
      <c r="I342" s="37"/>
    </row>
    <row r="343" ht="15.75" customHeight="1">
      <c r="E343" s="37"/>
      <c r="I343" s="37"/>
    </row>
    <row r="344" ht="15.75" customHeight="1">
      <c r="E344" s="37"/>
      <c r="I344" s="37"/>
    </row>
    <row r="345" ht="15.75" customHeight="1">
      <c r="E345" s="37"/>
      <c r="I345" s="37"/>
    </row>
    <row r="346" ht="15.75" customHeight="1">
      <c r="E346" s="37"/>
      <c r="I346" s="37"/>
    </row>
    <row r="347" ht="15.75" customHeight="1">
      <c r="E347" s="37"/>
      <c r="I347" s="37"/>
    </row>
    <row r="348" ht="15.75" customHeight="1">
      <c r="E348" s="37"/>
      <c r="I348" s="37"/>
    </row>
    <row r="349" ht="15.75" customHeight="1">
      <c r="E349" s="37"/>
      <c r="I349" s="37"/>
    </row>
    <row r="350" ht="15.75" customHeight="1">
      <c r="E350" s="37"/>
      <c r="I350" s="37"/>
    </row>
    <row r="351" ht="15.75" customHeight="1">
      <c r="E351" s="37"/>
      <c r="I351" s="37"/>
    </row>
    <row r="352" ht="15.75" customHeight="1">
      <c r="E352" s="37"/>
      <c r="I352" s="37"/>
    </row>
    <row r="353" ht="15.75" customHeight="1">
      <c r="E353" s="37"/>
      <c r="I353" s="37"/>
    </row>
    <row r="354" ht="15.75" customHeight="1">
      <c r="E354" s="37"/>
      <c r="I354" s="37"/>
    </row>
    <row r="355" ht="15.75" customHeight="1">
      <c r="E355" s="37"/>
      <c r="I355" s="37"/>
    </row>
    <row r="356" ht="15.75" customHeight="1">
      <c r="E356" s="37"/>
      <c r="I356" s="37"/>
    </row>
    <row r="357" ht="15.75" customHeight="1">
      <c r="E357" s="37"/>
      <c r="I357" s="37"/>
    </row>
    <row r="358" ht="15.75" customHeight="1">
      <c r="E358" s="37"/>
      <c r="I358" s="37"/>
    </row>
    <row r="359" ht="15.75" customHeight="1">
      <c r="E359" s="37"/>
      <c r="I359" s="37"/>
    </row>
    <row r="360" ht="15.75" customHeight="1">
      <c r="E360" s="37"/>
      <c r="I360" s="37"/>
    </row>
    <row r="361" ht="15.75" customHeight="1">
      <c r="E361" s="37"/>
      <c r="I361" s="37"/>
    </row>
    <row r="362" ht="15.75" customHeight="1">
      <c r="E362" s="37"/>
      <c r="I362" s="37"/>
    </row>
    <row r="363" ht="15.75" customHeight="1">
      <c r="E363" s="37"/>
      <c r="I363" s="37"/>
    </row>
    <row r="364" ht="15.75" customHeight="1">
      <c r="E364" s="37"/>
      <c r="I364" s="37"/>
    </row>
    <row r="365" ht="15.75" customHeight="1">
      <c r="E365" s="37"/>
      <c r="I365" s="37"/>
    </row>
    <row r="366" ht="15.75" customHeight="1">
      <c r="E366" s="37"/>
      <c r="I366" s="37"/>
    </row>
    <row r="367" ht="15.75" customHeight="1">
      <c r="E367" s="37"/>
      <c r="I367" s="37"/>
    </row>
    <row r="368" ht="15.75" customHeight="1">
      <c r="E368" s="37"/>
      <c r="I368" s="37"/>
    </row>
    <row r="369" ht="15.75" customHeight="1">
      <c r="E369" s="37"/>
      <c r="I369" s="37"/>
    </row>
    <row r="370" ht="15.75" customHeight="1">
      <c r="E370" s="37"/>
      <c r="I370" s="37"/>
    </row>
    <row r="371" ht="15.75" customHeight="1">
      <c r="E371" s="37"/>
      <c r="I371" s="37"/>
    </row>
    <row r="372" ht="15.75" customHeight="1">
      <c r="E372" s="37"/>
      <c r="I372" s="37"/>
    </row>
    <row r="373" ht="15.75" customHeight="1">
      <c r="E373" s="37"/>
      <c r="I373" s="37"/>
    </row>
    <row r="374" ht="15.75" customHeight="1">
      <c r="E374" s="37"/>
      <c r="I374" s="37"/>
    </row>
    <row r="375" ht="15.75" customHeight="1">
      <c r="E375" s="37"/>
      <c r="I375" s="37"/>
    </row>
    <row r="376" ht="15.75" customHeight="1">
      <c r="E376" s="37"/>
      <c r="I376" s="37"/>
    </row>
    <row r="377" ht="15.75" customHeight="1">
      <c r="E377" s="37"/>
      <c r="I377" s="37"/>
    </row>
    <row r="378" ht="15.75" customHeight="1">
      <c r="E378" s="37"/>
      <c r="I378" s="37"/>
    </row>
    <row r="379" ht="15.75" customHeight="1">
      <c r="E379" s="37"/>
      <c r="I379" s="37"/>
    </row>
    <row r="380" ht="15.75" customHeight="1">
      <c r="E380" s="37"/>
      <c r="I380" s="37"/>
    </row>
    <row r="381" ht="15.75" customHeight="1">
      <c r="E381" s="37"/>
      <c r="I381" s="37"/>
    </row>
    <row r="382" ht="15.75" customHeight="1">
      <c r="E382" s="37"/>
      <c r="I382" s="37"/>
    </row>
    <row r="383" ht="15.75" customHeight="1">
      <c r="E383" s="37"/>
      <c r="I383" s="37"/>
    </row>
    <row r="384" ht="15.75" customHeight="1">
      <c r="E384" s="37"/>
      <c r="I384" s="37"/>
    </row>
    <row r="385" ht="15.75" customHeight="1">
      <c r="E385" s="37"/>
      <c r="I385" s="37"/>
    </row>
    <row r="386" ht="15.75" customHeight="1">
      <c r="E386" s="37"/>
      <c r="I386" s="37"/>
    </row>
    <row r="387" ht="15.75" customHeight="1">
      <c r="E387" s="37"/>
      <c r="I387" s="37"/>
    </row>
    <row r="388" ht="15.75" customHeight="1">
      <c r="E388" s="37"/>
      <c r="I388" s="37"/>
    </row>
    <row r="389" ht="15.75" customHeight="1">
      <c r="E389" s="37"/>
      <c r="I389" s="37"/>
    </row>
    <row r="390" ht="15.75" customHeight="1">
      <c r="E390" s="37"/>
      <c r="I390" s="37"/>
    </row>
    <row r="391" ht="15.75" customHeight="1">
      <c r="E391" s="37"/>
      <c r="I391" s="37"/>
    </row>
    <row r="392" ht="15.75" customHeight="1">
      <c r="E392" s="37"/>
      <c r="I392" s="37"/>
    </row>
    <row r="393" ht="15.75" customHeight="1">
      <c r="E393" s="37"/>
      <c r="I393" s="37"/>
    </row>
    <row r="394" ht="15.75" customHeight="1">
      <c r="E394" s="37"/>
      <c r="I394" s="37"/>
    </row>
    <row r="395" ht="15.75" customHeight="1">
      <c r="E395" s="37"/>
      <c r="I395" s="37"/>
    </row>
    <row r="396" ht="15.75" customHeight="1">
      <c r="E396" s="37"/>
      <c r="I396" s="37"/>
    </row>
    <row r="397" ht="15.75" customHeight="1">
      <c r="E397" s="37"/>
      <c r="I397" s="37"/>
    </row>
    <row r="398" ht="15.75" customHeight="1">
      <c r="E398" s="37"/>
      <c r="I398" s="37"/>
    </row>
    <row r="399" ht="15.75" customHeight="1">
      <c r="E399" s="37"/>
      <c r="I399" s="37"/>
    </row>
    <row r="400" ht="15.75" customHeight="1">
      <c r="E400" s="37"/>
      <c r="I400" s="37"/>
    </row>
    <row r="401" ht="15.75" customHeight="1">
      <c r="E401" s="37"/>
      <c r="I401" s="37"/>
    </row>
    <row r="402" ht="15.75" customHeight="1">
      <c r="E402" s="37"/>
      <c r="I402" s="37"/>
    </row>
    <row r="403" ht="15.75" customHeight="1">
      <c r="E403" s="37"/>
      <c r="I403" s="37"/>
    </row>
    <row r="404" ht="15.75" customHeight="1">
      <c r="E404" s="37"/>
      <c r="I404" s="37"/>
    </row>
    <row r="405" ht="15.75" customHeight="1">
      <c r="E405" s="37"/>
      <c r="I405" s="37"/>
    </row>
    <row r="406" ht="15.75" customHeight="1">
      <c r="E406" s="37"/>
      <c r="I406" s="37"/>
    </row>
    <row r="407" ht="15.75" customHeight="1">
      <c r="E407" s="37"/>
      <c r="I407" s="37"/>
    </row>
    <row r="408" ht="15.75" customHeight="1">
      <c r="E408" s="37"/>
      <c r="I408" s="37"/>
    </row>
    <row r="409" ht="15.75" customHeight="1">
      <c r="E409" s="37"/>
      <c r="I409" s="37"/>
    </row>
    <row r="410" ht="15.75" customHeight="1">
      <c r="E410" s="37"/>
      <c r="I410" s="37"/>
    </row>
    <row r="411" ht="15.75" customHeight="1">
      <c r="E411" s="37"/>
      <c r="I411" s="37"/>
    </row>
    <row r="412" ht="15.75" customHeight="1">
      <c r="E412" s="37"/>
      <c r="I412" s="37"/>
    </row>
    <row r="413" ht="15.75" customHeight="1">
      <c r="E413" s="37"/>
      <c r="I413" s="37"/>
    </row>
    <row r="414" ht="15.75" customHeight="1">
      <c r="E414" s="37"/>
      <c r="I414" s="37"/>
    </row>
    <row r="415" ht="15.75" customHeight="1">
      <c r="E415" s="37"/>
      <c r="I415" s="37"/>
    </row>
    <row r="416" ht="15.75" customHeight="1">
      <c r="E416" s="37"/>
      <c r="I416" s="37"/>
    </row>
    <row r="417" ht="15.75" customHeight="1">
      <c r="E417" s="37"/>
      <c r="I417" s="37"/>
    </row>
    <row r="418" ht="15.75" customHeight="1">
      <c r="E418" s="37"/>
      <c r="I418" s="37"/>
    </row>
    <row r="419" ht="15.75" customHeight="1">
      <c r="E419" s="37"/>
      <c r="I419" s="37"/>
    </row>
    <row r="420" ht="15.75" customHeight="1">
      <c r="E420" s="37"/>
      <c r="I420" s="37"/>
    </row>
    <row r="421" ht="15.75" customHeight="1">
      <c r="E421" s="37"/>
      <c r="I421" s="37"/>
    </row>
    <row r="422" ht="15.75" customHeight="1">
      <c r="E422" s="37"/>
      <c r="I422" s="37"/>
    </row>
    <row r="423" ht="15.75" customHeight="1">
      <c r="E423" s="37"/>
      <c r="I423" s="37"/>
    </row>
    <row r="424" ht="15.75" customHeight="1">
      <c r="E424" s="37"/>
      <c r="I424" s="37"/>
    </row>
    <row r="425" ht="15.75" customHeight="1">
      <c r="E425" s="37"/>
      <c r="I425" s="37"/>
    </row>
    <row r="426" ht="15.75" customHeight="1">
      <c r="E426" s="37"/>
      <c r="I426" s="37"/>
    </row>
    <row r="427" ht="15.75" customHeight="1">
      <c r="E427" s="37"/>
      <c r="I427" s="37"/>
    </row>
    <row r="428" ht="15.75" customHeight="1">
      <c r="E428" s="37"/>
      <c r="I428" s="37"/>
    </row>
    <row r="429" ht="15.75" customHeight="1">
      <c r="E429" s="37"/>
      <c r="I429" s="37"/>
    </row>
    <row r="430" ht="15.75" customHeight="1">
      <c r="E430" s="37"/>
      <c r="I430" s="37"/>
    </row>
    <row r="431" ht="15.75" customHeight="1">
      <c r="E431" s="37"/>
      <c r="I431" s="37"/>
    </row>
    <row r="432" ht="15.75" customHeight="1">
      <c r="E432" s="37"/>
      <c r="I432" s="37"/>
    </row>
    <row r="433" ht="15.75" customHeight="1">
      <c r="E433" s="37"/>
      <c r="I433" s="37"/>
    </row>
    <row r="434" ht="15.75" customHeight="1">
      <c r="E434" s="37"/>
      <c r="I434" s="37"/>
    </row>
    <row r="435" ht="15.75" customHeight="1">
      <c r="E435" s="37"/>
      <c r="I435" s="37"/>
    </row>
    <row r="436" ht="15.75" customHeight="1">
      <c r="E436" s="37"/>
      <c r="I436" s="37"/>
    </row>
    <row r="437" ht="15.75" customHeight="1">
      <c r="E437" s="37"/>
      <c r="I437" s="37"/>
    </row>
    <row r="438" ht="15.75" customHeight="1">
      <c r="E438" s="37"/>
      <c r="I438" s="37"/>
    </row>
    <row r="439" ht="15.75" customHeight="1">
      <c r="E439" s="37"/>
      <c r="I439" s="37"/>
    </row>
    <row r="440" ht="15.75" customHeight="1">
      <c r="E440" s="37"/>
      <c r="I440" s="37"/>
    </row>
    <row r="441" ht="15.75" customHeight="1">
      <c r="E441" s="37"/>
      <c r="I441" s="37"/>
    </row>
    <row r="442" ht="15.75" customHeight="1">
      <c r="E442" s="37"/>
      <c r="I442" s="37"/>
    </row>
    <row r="443" ht="15.75" customHeight="1">
      <c r="E443" s="37"/>
      <c r="I443" s="37"/>
    </row>
    <row r="444" ht="15.75" customHeight="1">
      <c r="E444" s="37"/>
      <c r="I444" s="37"/>
    </row>
    <row r="445" ht="15.75" customHeight="1">
      <c r="E445" s="37"/>
      <c r="I445" s="37"/>
    </row>
    <row r="446" ht="15.75" customHeight="1">
      <c r="E446" s="37"/>
      <c r="I446" s="37"/>
    </row>
    <row r="447" ht="15.75" customHeight="1">
      <c r="E447" s="37"/>
      <c r="I447" s="37"/>
    </row>
    <row r="448" ht="15.75" customHeight="1">
      <c r="E448" s="37"/>
      <c r="I448" s="37"/>
    </row>
    <row r="449" ht="15.75" customHeight="1">
      <c r="E449" s="37"/>
      <c r="I449" s="37"/>
    </row>
    <row r="450" ht="15.75" customHeight="1">
      <c r="E450" s="37"/>
      <c r="I450" s="37"/>
    </row>
    <row r="451" ht="15.75" customHeight="1">
      <c r="E451" s="37"/>
      <c r="I451" s="37"/>
    </row>
    <row r="452" ht="15.75" customHeight="1">
      <c r="E452" s="37"/>
      <c r="I452" s="37"/>
    </row>
    <row r="453" ht="15.75" customHeight="1">
      <c r="E453" s="37"/>
      <c r="I453" s="37"/>
    </row>
    <row r="454" ht="15.75" customHeight="1">
      <c r="E454" s="37"/>
      <c r="I454" s="37"/>
    </row>
    <row r="455" ht="15.75" customHeight="1">
      <c r="E455" s="37"/>
      <c r="I455" s="37"/>
    </row>
    <row r="456" ht="15.75" customHeight="1">
      <c r="E456" s="37"/>
      <c r="I456" s="37"/>
    </row>
    <row r="457" ht="15.75" customHeight="1">
      <c r="E457" s="37"/>
      <c r="I457" s="37"/>
    </row>
    <row r="458" ht="15.75" customHeight="1">
      <c r="E458" s="37"/>
      <c r="I458" s="37"/>
    </row>
    <row r="459" ht="15.75" customHeight="1">
      <c r="E459" s="37"/>
      <c r="I459" s="37"/>
    </row>
    <row r="460" ht="15.75" customHeight="1">
      <c r="E460" s="37"/>
      <c r="I460" s="37"/>
    </row>
    <row r="461" ht="15.75" customHeight="1">
      <c r="E461" s="37"/>
      <c r="I461" s="37"/>
    </row>
    <row r="462" ht="15.75" customHeight="1">
      <c r="E462" s="37"/>
      <c r="I462" s="37"/>
    </row>
    <row r="463" ht="15.75" customHeight="1">
      <c r="E463" s="37"/>
      <c r="I463" s="37"/>
    </row>
    <row r="464" ht="15.75" customHeight="1">
      <c r="E464" s="37"/>
      <c r="I464" s="37"/>
    </row>
    <row r="465" ht="15.75" customHeight="1">
      <c r="E465" s="37"/>
      <c r="I465" s="37"/>
    </row>
    <row r="466" ht="15.75" customHeight="1">
      <c r="E466" s="37"/>
      <c r="I466" s="37"/>
    </row>
    <row r="467" ht="15.75" customHeight="1">
      <c r="E467" s="37"/>
      <c r="I467" s="37"/>
    </row>
    <row r="468" ht="15.75" customHeight="1">
      <c r="E468" s="37"/>
      <c r="I468" s="37"/>
    </row>
    <row r="469" ht="15.75" customHeight="1">
      <c r="E469" s="37"/>
      <c r="I469" s="37"/>
    </row>
    <row r="470" ht="15.75" customHeight="1">
      <c r="E470" s="37"/>
      <c r="I470" s="37"/>
    </row>
    <row r="471" ht="15.75" customHeight="1">
      <c r="E471" s="37"/>
      <c r="I471" s="37"/>
    </row>
    <row r="472" ht="15.75" customHeight="1">
      <c r="E472" s="37"/>
      <c r="I472" s="37"/>
    </row>
    <row r="473" ht="15.75" customHeight="1">
      <c r="E473" s="37"/>
      <c r="I473" s="37"/>
    </row>
    <row r="474" ht="15.75" customHeight="1">
      <c r="E474" s="37"/>
      <c r="I474" s="37"/>
    </row>
    <row r="475" ht="15.75" customHeight="1">
      <c r="E475" s="37"/>
      <c r="I475" s="37"/>
    </row>
    <row r="476" ht="15.75" customHeight="1">
      <c r="E476" s="37"/>
      <c r="I476" s="37"/>
    </row>
    <row r="477" ht="15.75" customHeight="1">
      <c r="E477" s="37"/>
      <c r="I477" s="37"/>
    </row>
    <row r="478" ht="15.75" customHeight="1">
      <c r="E478" s="37"/>
      <c r="I478" s="37"/>
    </row>
    <row r="479" ht="15.75" customHeight="1">
      <c r="E479" s="37"/>
      <c r="I479" s="37"/>
    </row>
    <row r="480" ht="15.75" customHeight="1">
      <c r="E480" s="37"/>
      <c r="I480" s="37"/>
    </row>
    <row r="481" ht="15.75" customHeight="1">
      <c r="E481" s="37"/>
      <c r="I481" s="37"/>
    </row>
    <row r="482" ht="15.75" customHeight="1">
      <c r="E482" s="37"/>
      <c r="I482" s="37"/>
    </row>
    <row r="483" ht="15.75" customHeight="1">
      <c r="E483" s="37"/>
      <c r="I483" s="37"/>
    </row>
    <row r="484" ht="15.75" customHeight="1">
      <c r="E484" s="37"/>
      <c r="I484" s="37"/>
    </row>
    <row r="485" ht="15.75" customHeight="1">
      <c r="E485" s="37"/>
      <c r="I485" s="37"/>
    </row>
    <row r="486" ht="15.75" customHeight="1">
      <c r="E486" s="37"/>
      <c r="I486" s="37"/>
    </row>
    <row r="487" ht="15.75" customHeight="1">
      <c r="E487" s="37"/>
      <c r="I487" s="37"/>
    </row>
    <row r="488" ht="15.75" customHeight="1">
      <c r="E488" s="37"/>
      <c r="I488" s="37"/>
    </row>
    <row r="489" ht="15.75" customHeight="1">
      <c r="E489" s="37"/>
      <c r="I489" s="37"/>
    </row>
    <row r="490" ht="15.75" customHeight="1">
      <c r="E490" s="37"/>
      <c r="I490" s="37"/>
    </row>
    <row r="491" ht="15.75" customHeight="1">
      <c r="E491" s="37"/>
      <c r="I491" s="37"/>
    </row>
    <row r="492" ht="15.75" customHeight="1">
      <c r="E492" s="37"/>
      <c r="I492" s="37"/>
    </row>
    <row r="493" ht="15.75" customHeight="1">
      <c r="E493" s="37"/>
      <c r="I493" s="37"/>
    </row>
    <row r="494" ht="15.75" customHeight="1">
      <c r="E494" s="37"/>
      <c r="I494" s="37"/>
    </row>
    <row r="495" ht="15.75" customHeight="1">
      <c r="E495" s="37"/>
      <c r="I495" s="37"/>
    </row>
    <row r="496" ht="15.75" customHeight="1">
      <c r="E496" s="37"/>
      <c r="I496" s="37"/>
    </row>
    <row r="497" ht="15.75" customHeight="1">
      <c r="E497" s="37"/>
      <c r="I497" s="37"/>
    </row>
    <row r="498" ht="15.75" customHeight="1">
      <c r="E498" s="37"/>
      <c r="I498" s="37"/>
    </row>
    <row r="499" ht="15.75" customHeight="1">
      <c r="E499" s="37"/>
      <c r="I499" s="37"/>
    </row>
    <row r="500" ht="15.75" customHeight="1">
      <c r="E500" s="37"/>
      <c r="I500" s="37"/>
    </row>
    <row r="501" ht="15.75" customHeight="1">
      <c r="E501" s="37"/>
      <c r="I501" s="37"/>
    </row>
    <row r="502" ht="15.75" customHeight="1">
      <c r="E502" s="37"/>
      <c r="I502" s="37"/>
    </row>
    <row r="503" ht="15.75" customHeight="1">
      <c r="E503" s="37"/>
      <c r="I503" s="37"/>
    </row>
    <row r="504" ht="15.75" customHeight="1">
      <c r="E504" s="37"/>
      <c r="I504" s="37"/>
    </row>
    <row r="505" ht="15.75" customHeight="1">
      <c r="E505" s="37"/>
      <c r="I505" s="37"/>
    </row>
    <row r="506" ht="15.75" customHeight="1">
      <c r="E506" s="37"/>
      <c r="I506" s="37"/>
    </row>
    <row r="507" ht="15.75" customHeight="1">
      <c r="E507" s="37"/>
      <c r="I507" s="37"/>
    </row>
    <row r="508" ht="15.75" customHeight="1">
      <c r="E508" s="37"/>
      <c r="I508" s="37"/>
    </row>
    <row r="509" ht="15.75" customHeight="1">
      <c r="E509" s="37"/>
      <c r="I509" s="37"/>
    </row>
    <row r="510" ht="15.75" customHeight="1">
      <c r="E510" s="37"/>
      <c r="I510" s="37"/>
    </row>
    <row r="511" ht="15.75" customHeight="1">
      <c r="E511" s="37"/>
      <c r="I511" s="37"/>
    </row>
    <row r="512" ht="15.75" customHeight="1">
      <c r="E512" s="37"/>
      <c r="I512" s="37"/>
    </row>
    <row r="513" ht="15.75" customHeight="1">
      <c r="E513" s="37"/>
      <c r="I513" s="37"/>
    </row>
    <row r="514" ht="15.75" customHeight="1">
      <c r="E514" s="37"/>
      <c r="I514" s="37"/>
    </row>
    <row r="515" ht="15.75" customHeight="1">
      <c r="E515" s="37"/>
      <c r="I515" s="37"/>
    </row>
    <row r="516" ht="15.75" customHeight="1">
      <c r="E516" s="37"/>
      <c r="I516" s="37"/>
    </row>
    <row r="517" ht="15.75" customHeight="1">
      <c r="E517" s="37"/>
      <c r="I517" s="37"/>
    </row>
    <row r="518" ht="15.75" customHeight="1">
      <c r="E518" s="37"/>
      <c r="I518" s="37"/>
    </row>
    <row r="519" ht="15.75" customHeight="1">
      <c r="E519" s="37"/>
      <c r="I519" s="37"/>
    </row>
    <row r="520" ht="15.75" customHeight="1">
      <c r="E520" s="37"/>
      <c r="I520" s="37"/>
    </row>
    <row r="521" ht="15.75" customHeight="1">
      <c r="E521" s="37"/>
      <c r="I521" s="37"/>
    </row>
    <row r="522" ht="15.75" customHeight="1">
      <c r="E522" s="37"/>
      <c r="I522" s="37"/>
    </row>
    <row r="523" ht="15.75" customHeight="1">
      <c r="E523" s="37"/>
      <c r="I523" s="37"/>
    </row>
    <row r="524" ht="15.75" customHeight="1">
      <c r="E524" s="37"/>
      <c r="I524" s="37"/>
    </row>
    <row r="525" ht="15.75" customHeight="1">
      <c r="E525" s="37"/>
      <c r="I525" s="37"/>
    </row>
    <row r="526" ht="15.75" customHeight="1">
      <c r="E526" s="37"/>
      <c r="I526" s="37"/>
    </row>
    <row r="527" ht="15.75" customHeight="1">
      <c r="E527" s="37"/>
      <c r="I527" s="37"/>
    </row>
    <row r="528" ht="15.75" customHeight="1">
      <c r="E528" s="37"/>
      <c r="I528" s="37"/>
    </row>
    <row r="529" ht="15.75" customHeight="1">
      <c r="E529" s="37"/>
      <c r="I529" s="37"/>
    </row>
    <row r="530" ht="15.75" customHeight="1">
      <c r="E530" s="37"/>
      <c r="I530" s="37"/>
    </row>
    <row r="531" ht="15.75" customHeight="1">
      <c r="E531" s="37"/>
      <c r="I531" s="37"/>
    </row>
    <row r="532" ht="15.75" customHeight="1">
      <c r="E532" s="37"/>
      <c r="I532" s="37"/>
    </row>
    <row r="533" ht="15.75" customHeight="1">
      <c r="E533" s="37"/>
      <c r="I533" s="37"/>
    </row>
    <row r="534" ht="15.75" customHeight="1">
      <c r="E534" s="37"/>
      <c r="I534" s="37"/>
    </row>
    <row r="535" ht="15.75" customHeight="1">
      <c r="E535" s="37"/>
      <c r="I535" s="37"/>
    </row>
    <row r="536" ht="15.75" customHeight="1">
      <c r="E536" s="37"/>
      <c r="I536" s="37"/>
    </row>
    <row r="537" ht="15.75" customHeight="1">
      <c r="E537" s="37"/>
      <c r="I537" s="37"/>
    </row>
    <row r="538" ht="15.75" customHeight="1">
      <c r="E538" s="37"/>
      <c r="I538" s="37"/>
    </row>
    <row r="539" ht="15.75" customHeight="1">
      <c r="E539" s="37"/>
      <c r="I539" s="37"/>
    </row>
    <row r="540" ht="15.75" customHeight="1">
      <c r="E540" s="37"/>
      <c r="I540" s="37"/>
    </row>
    <row r="541" ht="15.75" customHeight="1">
      <c r="E541" s="37"/>
      <c r="I541" s="37"/>
    </row>
    <row r="542" ht="15.75" customHeight="1">
      <c r="E542" s="37"/>
      <c r="I542" s="37"/>
    </row>
    <row r="543" ht="15.75" customHeight="1">
      <c r="E543" s="37"/>
      <c r="I543" s="37"/>
    </row>
    <row r="544" ht="15.75" customHeight="1">
      <c r="E544" s="37"/>
      <c r="I544" s="37"/>
    </row>
    <row r="545" ht="15.75" customHeight="1">
      <c r="E545" s="37"/>
      <c r="I545" s="37"/>
    </row>
    <row r="546" ht="15.75" customHeight="1">
      <c r="E546" s="37"/>
      <c r="I546" s="37"/>
    </row>
    <row r="547" ht="15.75" customHeight="1">
      <c r="E547" s="37"/>
      <c r="I547" s="37"/>
    </row>
    <row r="548" ht="15.75" customHeight="1">
      <c r="E548" s="37"/>
      <c r="I548" s="37"/>
    </row>
    <row r="549" ht="15.75" customHeight="1">
      <c r="E549" s="37"/>
      <c r="I549" s="37"/>
    </row>
    <row r="550" ht="15.75" customHeight="1">
      <c r="E550" s="37"/>
      <c r="I550" s="37"/>
    </row>
    <row r="551" ht="15.75" customHeight="1">
      <c r="E551" s="37"/>
      <c r="I551" s="37"/>
    </row>
    <row r="552" ht="15.75" customHeight="1">
      <c r="E552" s="37"/>
      <c r="I552" s="37"/>
    </row>
    <row r="553" ht="15.75" customHeight="1">
      <c r="E553" s="37"/>
      <c r="I553" s="37"/>
    </row>
    <row r="554" ht="15.75" customHeight="1">
      <c r="E554" s="37"/>
      <c r="I554" s="37"/>
    </row>
    <row r="555" ht="15.75" customHeight="1">
      <c r="E555" s="37"/>
      <c r="I555" s="37"/>
    </row>
    <row r="556" ht="15.75" customHeight="1">
      <c r="E556" s="37"/>
      <c r="I556" s="37"/>
    </row>
    <row r="557" ht="15.75" customHeight="1">
      <c r="E557" s="37"/>
      <c r="I557" s="37"/>
    </row>
    <row r="558" ht="15.75" customHeight="1">
      <c r="E558" s="37"/>
      <c r="I558" s="37"/>
    </row>
    <row r="559" ht="15.75" customHeight="1">
      <c r="E559" s="37"/>
      <c r="I559" s="37"/>
    </row>
    <row r="560" ht="15.75" customHeight="1">
      <c r="E560" s="37"/>
      <c r="I560" s="37"/>
    </row>
    <row r="561" ht="15.75" customHeight="1">
      <c r="E561" s="37"/>
      <c r="I561" s="37"/>
    </row>
    <row r="562" ht="15.75" customHeight="1">
      <c r="E562" s="37"/>
      <c r="I562" s="37"/>
    </row>
    <row r="563" ht="15.75" customHeight="1">
      <c r="E563" s="37"/>
      <c r="I563" s="37"/>
    </row>
    <row r="564" ht="15.75" customHeight="1">
      <c r="E564" s="37"/>
      <c r="I564" s="37"/>
    </row>
    <row r="565" ht="15.75" customHeight="1">
      <c r="E565" s="37"/>
      <c r="I565" s="37"/>
    </row>
    <row r="566" ht="15.75" customHeight="1">
      <c r="E566" s="37"/>
      <c r="I566" s="37"/>
    </row>
    <row r="567" ht="15.75" customHeight="1">
      <c r="E567" s="37"/>
      <c r="I567" s="37"/>
    </row>
    <row r="568" ht="15.75" customHeight="1">
      <c r="E568" s="37"/>
      <c r="I568" s="37"/>
    </row>
    <row r="569" ht="15.75" customHeight="1">
      <c r="E569" s="37"/>
      <c r="I569" s="37"/>
    </row>
    <row r="570" ht="15.75" customHeight="1">
      <c r="E570" s="37"/>
      <c r="I570" s="37"/>
    </row>
    <row r="571" ht="15.75" customHeight="1">
      <c r="E571" s="37"/>
      <c r="I571" s="37"/>
    </row>
    <row r="572" ht="15.75" customHeight="1">
      <c r="E572" s="37"/>
      <c r="I572" s="37"/>
    </row>
    <row r="573" ht="15.75" customHeight="1">
      <c r="E573" s="37"/>
      <c r="I573" s="37"/>
    </row>
    <row r="574" ht="15.75" customHeight="1">
      <c r="E574" s="37"/>
      <c r="I574" s="37"/>
    </row>
    <row r="575" ht="15.75" customHeight="1">
      <c r="E575" s="37"/>
      <c r="I575" s="37"/>
    </row>
    <row r="576" ht="15.75" customHeight="1">
      <c r="E576" s="37"/>
      <c r="I576" s="37"/>
    </row>
    <row r="577" ht="15.75" customHeight="1">
      <c r="E577" s="37"/>
      <c r="I577" s="37"/>
    </row>
    <row r="578" ht="15.75" customHeight="1">
      <c r="E578" s="37"/>
      <c r="I578" s="37"/>
    </row>
    <row r="579" ht="15.75" customHeight="1">
      <c r="E579" s="37"/>
      <c r="I579" s="37"/>
    </row>
    <row r="580" ht="15.75" customHeight="1">
      <c r="E580" s="37"/>
      <c r="I580" s="37"/>
    </row>
    <row r="581" ht="15.75" customHeight="1">
      <c r="E581" s="37"/>
      <c r="I581" s="37"/>
    </row>
    <row r="582" ht="15.75" customHeight="1">
      <c r="E582" s="37"/>
      <c r="I582" s="37"/>
    </row>
    <row r="583" ht="15.75" customHeight="1">
      <c r="E583" s="37"/>
      <c r="I583" s="37"/>
    </row>
    <row r="584" ht="15.75" customHeight="1">
      <c r="E584" s="37"/>
      <c r="I584" s="37"/>
    </row>
    <row r="585" ht="15.75" customHeight="1">
      <c r="E585" s="37"/>
      <c r="I585" s="37"/>
    </row>
    <row r="586" ht="15.75" customHeight="1">
      <c r="E586" s="37"/>
      <c r="I586" s="37"/>
    </row>
    <row r="587" ht="15.75" customHeight="1">
      <c r="E587" s="37"/>
      <c r="I587" s="37"/>
    </row>
    <row r="588" ht="15.75" customHeight="1">
      <c r="E588" s="37"/>
      <c r="I588" s="37"/>
    </row>
    <row r="589" ht="15.75" customHeight="1">
      <c r="E589" s="37"/>
      <c r="I589" s="37"/>
    </row>
    <row r="590" ht="15.75" customHeight="1">
      <c r="E590" s="37"/>
      <c r="I590" s="37"/>
    </row>
    <row r="591" ht="15.75" customHeight="1">
      <c r="E591" s="37"/>
      <c r="I591" s="37"/>
    </row>
    <row r="592" ht="15.75" customHeight="1">
      <c r="E592" s="37"/>
      <c r="I592" s="37"/>
    </row>
    <row r="593" ht="15.75" customHeight="1">
      <c r="E593" s="37"/>
      <c r="I593" s="37"/>
    </row>
    <row r="594" ht="15.75" customHeight="1">
      <c r="E594" s="37"/>
      <c r="I594" s="37"/>
    </row>
    <row r="595" ht="15.75" customHeight="1">
      <c r="E595" s="37"/>
      <c r="I595" s="37"/>
    </row>
    <row r="596" ht="15.75" customHeight="1">
      <c r="E596" s="37"/>
      <c r="I596" s="37"/>
    </row>
    <row r="597" ht="15.75" customHeight="1">
      <c r="E597" s="37"/>
      <c r="I597" s="37"/>
    </row>
    <row r="598" ht="15.75" customHeight="1">
      <c r="E598" s="37"/>
      <c r="I598" s="37"/>
    </row>
    <row r="599" ht="15.75" customHeight="1">
      <c r="E599" s="37"/>
      <c r="I599" s="37"/>
    </row>
    <row r="600" ht="15.75" customHeight="1">
      <c r="E600" s="37"/>
      <c r="I600" s="37"/>
    </row>
    <row r="601" ht="15.75" customHeight="1">
      <c r="E601" s="37"/>
      <c r="I601" s="37"/>
    </row>
    <row r="602" ht="15.75" customHeight="1">
      <c r="E602" s="37"/>
      <c r="I602" s="37"/>
    </row>
    <row r="603" ht="15.75" customHeight="1">
      <c r="E603" s="37"/>
      <c r="I603" s="37"/>
    </row>
    <row r="604" ht="15.75" customHeight="1">
      <c r="E604" s="37"/>
      <c r="I604" s="37"/>
    </row>
    <row r="605" ht="15.75" customHeight="1">
      <c r="E605" s="37"/>
      <c r="I605" s="37"/>
    </row>
    <row r="606" ht="15.75" customHeight="1">
      <c r="E606" s="37"/>
      <c r="I606" s="37"/>
    </row>
    <row r="607" ht="15.75" customHeight="1">
      <c r="E607" s="37"/>
      <c r="I607" s="37"/>
    </row>
    <row r="608" ht="15.75" customHeight="1">
      <c r="E608" s="37"/>
      <c r="I608" s="37"/>
    </row>
    <row r="609" ht="15.75" customHeight="1">
      <c r="E609" s="37"/>
      <c r="I609" s="37"/>
    </row>
    <row r="610" ht="15.75" customHeight="1">
      <c r="E610" s="37"/>
      <c r="I610" s="37"/>
    </row>
    <row r="611" ht="15.75" customHeight="1">
      <c r="E611" s="37"/>
      <c r="I611" s="37"/>
    </row>
    <row r="612" ht="15.75" customHeight="1">
      <c r="E612" s="37"/>
      <c r="I612" s="37"/>
    </row>
    <row r="613" ht="15.75" customHeight="1">
      <c r="E613" s="37"/>
      <c r="I613" s="37"/>
    </row>
    <row r="614" ht="15.75" customHeight="1">
      <c r="E614" s="37"/>
      <c r="I614" s="37"/>
    </row>
    <row r="615" ht="15.75" customHeight="1">
      <c r="E615" s="37"/>
      <c r="I615" s="37"/>
    </row>
    <row r="616" ht="15.75" customHeight="1">
      <c r="E616" s="37"/>
      <c r="I616" s="37"/>
    </row>
    <row r="617" ht="15.75" customHeight="1">
      <c r="E617" s="37"/>
      <c r="I617" s="37"/>
    </row>
    <row r="618" ht="15.75" customHeight="1">
      <c r="E618" s="37"/>
      <c r="I618" s="37"/>
    </row>
    <row r="619" ht="15.75" customHeight="1">
      <c r="E619" s="37"/>
      <c r="I619" s="37"/>
    </row>
    <row r="620" ht="15.75" customHeight="1">
      <c r="E620" s="37"/>
      <c r="I620" s="37"/>
    </row>
    <row r="621" ht="15.75" customHeight="1">
      <c r="E621" s="37"/>
      <c r="I621" s="37"/>
    </row>
    <row r="622" ht="15.75" customHeight="1">
      <c r="E622" s="37"/>
      <c r="I622" s="37"/>
    </row>
    <row r="623" ht="15.75" customHeight="1">
      <c r="E623" s="37"/>
      <c r="I623" s="37"/>
    </row>
    <row r="624" ht="15.75" customHeight="1">
      <c r="E624" s="37"/>
      <c r="I624" s="37"/>
    </row>
    <row r="625" ht="15.75" customHeight="1">
      <c r="E625" s="37"/>
      <c r="I625" s="37"/>
    </row>
    <row r="626" ht="15.75" customHeight="1">
      <c r="E626" s="37"/>
      <c r="I626" s="37"/>
    </row>
    <row r="627" ht="15.75" customHeight="1">
      <c r="E627" s="37"/>
      <c r="I627" s="37"/>
    </row>
    <row r="628" ht="15.75" customHeight="1">
      <c r="E628" s="37"/>
      <c r="I628" s="37"/>
    </row>
    <row r="629" ht="15.75" customHeight="1">
      <c r="E629" s="37"/>
      <c r="I629" s="37"/>
    </row>
    <row r="630" ht="15.75" customHeight="1">
      <c r="E630" s="37"/>
      <c r="I630" s="37"/>
    </row>
    <row r="631" ht="15.75" customHeight="1">
      <c r="E631" s="37"/>
      <c r="I631" s="37"/>
    </row>
    <row r="632" ht="15.75" customHeight="1">
      <c r="E632" s="37"/>
      <c r="I632" s="37"/>
    </row>
    <row r="633" ht="15.75" customHeight="1">
      <c r="E633" s="37"/>
      <c r="I633" s="37"/>
    </row>
    <row r="634" ht="15.75" customHeight="1">
      <c r="E634" s="37"/>
      <c r="I634" s="37"/>
    </row>
    <row r="635" ht="15.75" customHeight="1">
      <c r="E635" s="37"/>
      <c r="I635" s="37"/>
    </row>
    <row r="636" ht="15.75" customHeight="1">
      <c r="E636" s="37"/>
      <c r="I636" s="37"/>
    </row>
    <row r="637" ht="15.75" customHeight="1">
      <c r="E637" s="37"/>
      <c r="I637" s="37"/>
    </row>
    <row r="638" ht="15.75" customHeight="1">
      <c r="E638" s="37"/>
      <c r="I638" s="37"/>
    </row>
    <row r="639" ht="15.75" customHeight="1">
      <c r="E639" s="37"/>
      <c r="I639" s="37"/>
    </row>
    <row r="640" ht="15.75" customHeight="1">
      <c r="E640" s="37"/>
      <c r="I640" s="37"/>
    </row>
    <row r="641" ht="15.75" customHeight="1">
      <c r="E641" s="37"/>
      <c r="I641" s="37"/>
    </row>
    <row r="642" ht="15.75" customHeight="1">
      <c r="E642" s="37"/>
      <c r="I642" s="37"/>
    </row>
    <row r="643" ht="15.75" customHeight="1">
      <c r="E643" s="37"/>
      <c r="I643" s="37"/>
    </row>
    <row r="644" ht="15.75" customHeight="1">
      <c r="E644" s="37"/>
      <c r="I644" s="37"/>
    </row>
    <row r="645" ht="15.75" customHeight="1">
      <c r="E645" s="37"/>
      <c r="I645" s="37"/>
    </row>
    <row r="646" ht="15.75" customHeight="1">
      <c r="E646" s="37"/>
      <c r="I646" s="37"/>
    </row>
    <row r="647" ht="15.75" customHeight="1">
      <c r="E647" s="37"/>
      <c r="I647" s="37"/>
    </row>
    <row r="648" ht="15.75" customHeight="1">
      <c r="E648" s="37"/>
      <c r="I648" s="37"/>
    </row>
    <row r="649" ht="15.75" customHeight="1">
      <c r="E649" s="37"/>
      <c r="I649" s="37"/>
    </row>
    <row r="650" ht="15.75" customHeight="1">
      <c r="E650" s="37"/>
      <c r="I650" s="37"/>
    </row>
    <row r="651" ht="15.75" customHeight="1">
      <c r="E651" s="37"/>
      <c r="I651" s="37"/>
    </row>
    <row r="652" ht="15.75" customHeight="1">
      <c r="E652" s="37"/>
      <c r="I652" s="37"/>
    </row>
    <row r="653" ht="15.75" customHeight="1">
      <c r="E653" s="37"/>
      <c r="I653" s="37"/>
    </row>
    <row r="654" ht="15.75" customHeight="1">
      <c r="E654" s="37"/>
      <c r="I654" s="37"/>
    </row>
    <row r="655" ht="15.75" customHeight="1">
      <c r="E655" s="37"/>
      <c r="I655" s="37"/>
    </row>
    <row r="656" ht="15.75" customHeight="1">
      <c r="E656" s="37"/>
      <c r="I656" s="37"/>
    </row>
    <row r="657" ht="15.75" customHeight="1">
      <c r="E657" s="37"/>
      <c r="I657" s="37"/>
    </row>
    <row r="658" ht="15.75" customHeight="1">
      <c r="E658" s="37"/>
      <c r="I658" s="37"/>
    </row>
    <row r="659" ht="15.75" customHeight="1">
      <c r="E659" s="37"/>
      <c r="I659" s="37"/>
    </row>
    <row r="660" ht="15.75" customHeight="1">
      <c r="E660" s="37"/>
      <c r="I660" s="37"/>
    </row>
    <row r="661" ht="15.75" customHeight="1">
      <c r="E661" s="37"/>
      <c r="I661" s="37"/>
    </row>
    <row r="662" ht="15.75" customHeight="1">
      <c r="E662" s="37"/>
      <c r="I662" s="37"/>
    </row>
    <row r="663" ht="15.75" customHeight="1">
      <c r="E663" s="37"/>
      <c r="I663" s="37"/>
    </row>
    <row r="664" ht="15.75" customHeight="1">
      <c r="E664" s="37"/>
      <c r="I664" s="37"/>
    </row>
    <row r="665" ht="15.75" customHeight="1">
      <c r="E665" s="37"/>
      <c r="I665" s="37"/>
    </row>
    <row r="666" ht="15.75" customHeight="1">
      <c r="E666" s="37"/>
      <c r="I666" s="37"/>
    </row>
    <row r="667" ht="15.75" customHeight="1">
      <c r="E667" s="37"/>
      <c r="I667" s="37"/>
    </row>
    <row r="668" ht="15.75" customHeight="1">
      <c r="E668" s="37"/>
      <c r="I668" s="37"/>
    </row>
    <row r="669" ht="15.75" customHeight="1">
      <c r="E669" s="37"/>
      <c r="I669" s="37"/>
    </row>
    <row r="670" ht="15.75" customHeight="1">
      <c r="E670" s="37"/>
      <c r="I670" s="37"/>
    </row>
    <row r="671" ht="15.75" customHeight="1">
      <c r="E671" s="37"/>
      <c r="I671" s="37"/>
    </row>
    <row r="672" ht="15.75" customHeight="1">
      <c r="E672" s="37"/>
      <c r="I672" s="37"/>
    </row>
    <row r="673" ht="15.75" customHeight="1">
      <c r="E673" s="37"/>
      <c r="I673" s="37"/>
    </row>
    <row r="674" ht="15.75" customHeight="1">
      <c r="E674" s="37"/>
      <c r="I674" s="37"/>
    </row>
    <row r="675" ht="15.75" customHeight="1">
      <c r="E675" s="37"/>
      <c r="I675" s="37"/>
    </row>
    <row r="676" ht="15.75" customHeight="1">
      <c r="E676" s="37"/>
      <c r="I676" s="37"/>
    </row>
    <row r="677" ht="15.75" customHeight="1">
      <c r="E677" s="37"/>
      <c r="I677" s="37"/>
    </row>
    <row r="678" ht="15.75" customHeight="1">
      <c r="E678" s="37"/>
      <c r="I678" s="37"/>
    </row>
    <row r="679" ht="15.75" customHeight="1">
      <c r="E679" s="37"/>
      <c r="I679" s="37"/>
    </row>
    <row r="680" ht="15.75" customHeight="1">
      <c r="E680" s="37"/>
      <c r="I680" s="37"/>
    </row>
    <row r="681" ht="15.75" customHeight="1">
      <c r="E681" s="37"/>
      <c r="I681" s="37"/>
    </row>
    <row r="682" ht="15.75" customHeight="1">
      <c r="E682" s="37"/>
      <c r="I682" s="37"/>
    </row>
    <row r="683" ht="15.75" customHeight="1">
      <c r="E683" s="37"/>
      <c r="I683" s="37"/>
    </row>
    <row r="684" ht="15.75" customHeight="1">
      <c r="E684" s="37"/>
      <c r="I684" s="37"/>
    </row>
    <row r="685" ht="15.75" customHeight="1">
      <c r="E685" s="37"/>
      <c r="I685" s="37"/>
    </row>
    <row r="686" ht="15.75" customHeight="1">
      <c r="E686" s="37"/>
      <c r="I686" s="37"/>
    </row>
    <row r="687" ht="15.75" customHeight="1">
      <c r="E687" s="37"/>
      <c r="I687" s="37"/>
    </row>
    <row r="688" ht="15.75" customHeight="1">
      <c r="E688" s="37"/>
      <c r="I688" s="37"/>
    </row>
    <row r="689" ht="15.75" customHeight="1">
      <c r="E689" s="37"/>
      <c r="I689" s="37"/>
    </row>
    <row r="690" ht="15.75" customHeight="1">
      <c r="E690" s="37"/>
      <c r="I690" s="37"/>
    </row>
    <row r="691" ht="15.75" customHeight="1">
      <c r="E691" s="37"/>
      <c r="I691" s="37"/>
    </row>
    <row r="692" ht="15.75" customHeight="1">
      <c r="E692" s="37"/>
      <c r="I692" s="37"/>
    </row>
    <row r="693" ht="15.75" customHeight="1">
      <c r="E693" s="37"/>
      <c r="I693" s="37"/>
    </row>
    <row r="694" ht="15.75" customHeight="1">
      <c r="E694" s="37"/>
      <c r="I694" s="37"/>
    </row>
    <row r="695" ht="15.75" customHeight="1">
      <c r="E695" s="37"/>
      <c r="I695" s="37"/>
    </row>
    <row r="696" ht="15.75" customHeight="1">
      <c r="E696" s="37"/>
      <c r="I696" s="37"/>
    </row>
    <row r="697" ht="15.75" customHeight="1">
      <c r="E697" s="37"/>
      <c r="I697" s="37"/>
    </row>
    <row r="698" ht="15.75" customHeight="1">
      <c r="E698" s="37"/>
      <c r="I698" s="37"/>
    </row>
    <row r="699" ht="15.75" customHeight="1">
      <c r="E699" s="37"/>
      <c r="I699" s="37"/>
    </row>
    <row r="700" ht="15.75" customHeight="1">
      <c r="E700" s="37"/>
      <c r="I700" s="37"/>
    </row>
    <row r="701" ht="15.75" customHeight="1">
      <c r="E701" s="37"/>
      <c r="I701" s="37"/>
    </row>
    <row r="702" ht="15.75" customHeight="1">
      <c r="E702" s="37"/>
      <c r="I702" s="37"/>
    </row>
    <row r="703" ht="15.75" customHeight="1">
      <c r="E703" s="37"/>
      <c r="I703" s="37"/>
    </row>
    <row r="704" ht="15.75" customHeight="1">
      <c r="E704" s="37"/>
      <c r="I704" s="37"/>
    </row>
    <row r="705" ht="15.75" customHeight="1">
      <c r="E705" s="37"/>
      <c r="I705" s="37"/>
    </row>
    <row r="706" ht="15.75" customHeight="1">
      <c r="E706" s="37"/>
      <c r="I706" s="37"/>
    </row>
    <row r="707" ht="15.75" customHeight="1">
      <c r="E707" s="37"/>
      <c r="I707" s="37"/>
    </row>
    <row r="708" ht="15.75" customHeight="1">
      <c r="E708" s="37"/>
      <c r="I708" s="37"/>
    </row>
    <row r="709" ht="15.75" customHeight="1">
      <c r="E709" s="37"/>
      <c r="I709" s="37"/>
    </row>
    <row r="710" ht="15.75" customHeight="1">
      <c r="E710" s="37"/>
      <c r="I710" s="37"/>
    </row>
    <row r="711" ht="15.75" customHeight="1">
      <c r="E711" s="37"/>
      <c r="I711" s="37"/>
    </row>
    <row r="712" ht="15.75" customHeight="1">
      <c r="E712" s="37"/>
      <c r="I712" s="37"/>
    </row>
    <row r="713" ht="15.75" customHeight="1">
      <c r="E713" s="37"/>
      <c r="I713" s="37"/>
    </row>
    <row r="714" ht="15.75" customHeight="1">
      <c r="E714" s="37"/>
      <c r="I714" s="37"/>
    </row>
    <row r="715" ht="15.75" customHeight="1">
      <c r="E715" s="37"/>
      <c r="I715" s="37"/>
    </row>
    <row r="716" ht="15.75" customHeight="1">
      <c r="E716" s="37"/>
      <c r="I716" s="37"/>
    </row>
    <row r="717" ht="15.75" customHeight="1">
      <c r="E717" s="37"/>
      <c r="I717" s="37"/>
    </row>
    <row r="718" ht="15.75" customHeight="1">
      <c r="E718" s="37"/>
      <c r="I718" s="37"/>
    </row>
    <row r="719" ht="15.75" customHeight="1">
      <c r="E719" s="37"/>
      <c r="I719" s="37"/>
    </row>
    <row r="720" ht="15.75" customHeight="1">
      <c r="E720" s="37"/>
      <c r="I720" s="37"/>
    </row>
    <row r="721" ht="15.75" customHeight="1">
      <c r="E721" s="37"/>
      <c r="I721" s="37"/>
    </row>
    <row r="722" ht="15.75" customHeight="1">
      <c r="E722" s="37"/>
      <c r="I722" s="37"/>
    </row>
    <row r="723" ht="15.75" customHeight="1">
      <c r="E723" s="37"/>
      <c r="I723" s="37"/>
    </row>
    <row r="724" ht="15.75" customHeight="1">
      <c r="E724" s="37"/>
      <c r="I724" s="37"/>
    </row>
    <row r="725" ht="15.75" customHeight="1">
      <c r="E725" s="37"/>
      <c r="I725" s="37"/>
    </row>
    <row r="726" ht="15.75" customHeight="1">
      <c r="E726" s="37"/>
      <c r="I726" s="37"/>
    </row>
    <row r="727" ht="15.75" customHeight="1">
      <c r="E727" s="37"/>
      <c r="I727" s="37"/>
    </row>
    <row r="728" ht="15.75" customHeight="1">
      <c r="E728" s="37"/>
      <c r="I728" s="37"/>
    </row>
    <row r="729" ht="15.75" customHeight="1">
      <c r="E729" s="37"/>
      <c r="I729" s="37"/>
    </row>
    <row r="730" ht="15.75" customHeight="1">
      <c r="E730" s="37"/>
      <c r="I730" s="37"/>
    </row>
    <row r="731" ht="15.75" customHeight="1">
      <c r="E731" s="37"/>
      <c r="I731" s="37"/>
    </row>
    <row r="732" ht="15.75" customHeight="1">
      <c r="E732" s="37"/>
      <c r="I732" s="37"/>
    </row>
    <row r="733" ht="15.75" customHeight="1">
      <c r="E733" s="37"/>
      <c r="I733" s="37"/>
    </row>
    <row r="734" ht="15.75" customHeight="1">
      <c r="E734" s="37"/>
      <c r="I734" s="37"/>
    </row>
    <row r="735" ht="15.75" customHeight="1">
      <c r="E735" s="37"/>
      <c r="I735" s="37"/>
    </row>
    <row r="736" ht="15.75" customHeight="1">
      <c r="E736" s="37"/>
      <c r="I736" s="37"/>
    </row>
    <row r="737" ht="15.75" customHeight="1">
      <c r="E737" s="37"/>
      <c r="I737" s="37"/>
    </row>
    <row r="738" ht="15.75" customHeight="1">
      <c r="E738" s="37"/>
      <c r="I738" s="37"/>
    </row>
    <row r="739" ht="15.75" customHeight="1">
      <c r="E739" s="37"/>
      <c r="I739" s="37"/>
    </row>
    <row r="740" ht="15.75" customHeight="1">
      <c r="E740" s="37"/>
      <c r="I740" s="37"/>
    </row>
    <row r="741" ht="15.75" customHeight="1">
      <c r="E741" s="37"/>
      <c r="I741" s="37"/>
    </row>
    <row r="742" ht="15.75" customHeight="1">
      <c r="E742" s="37"/>
      <c r="I742" s="37"/>
    </row>
    <row r="743" ht="15.75" customHeight="1">
      <c r="E743" s="37"/>
      <c r="I743" s="37"/>
    </row>
    <row r="744" ht="15.75" customHeight="1">
      <c r="E744" s="37"/>
      <c r="I744" s="37"/>
    </row>
    <row r="745" ht="15.75" customHeight="1">
      <c r="E745" s="37"/>
      <c r="I745" s="37"/>
    </row>
    <row r="746" ht="15.75" customHeight="1">
      <c r="E746" s="37"/>
      <c r="I746" s="37"/>
    </row>
    <row r="747" ht="15.75" customHeight="1">
      <c r="E747" s="37"/>
      <c r="I747" s="37"/>
    </row>
    <row r="748" ht="15.75" customHeight="1">
      <c r="E748" s="37"/>
      <c r="I748" s="37"/>
    </row>
    <row r="749" ht="15.75" customHeight="1">
      <c r="E749" s="37"/>
      <c r="I749" s="37"/>
    </row>
    <row r="750" ht="15.75" customHeight="1">
      <c r="E750" s="37"/>
      <c r="I750" s="37"/>
    </row>
    <row r="751" ht="15.75" customHeight="1">
      <c r="E751" s="37"/>
      <c r="I751" s="37"/>
    </row>
    <row r="752" ht="15.75" customHeight="1">
      <c r="E752" s="37"/>
      <c r="I752" s="37"/>
    </row>
    <row r="753" ht="15.75" customHeight="1">
      <c r="E753" s="37"/>
      <c r="I753" s="37"/>
    </row>
    <row r="754" ht="15.75" customHeight="1">
      <c r="E754" s="37"/>
      <c r="I754" s="37"/>
    </row>
    <row r="755" ht="15.75" customHeight="1">
      <c r="E755" s="37"/>
      <c r="I755" s="37"/>
    </row>
    <row r="756" ht="15.75" customHeight="1">
      <c r="E756" s="37"/>
      <c r="I756" s="37"/>
    </row>
    <row r="757" ht="15.75" customHeight="1">
      <c r="E757" s="37"/>
      <c r="I757" s="37"/>
    </row>
    <row r="758" ht="15.75" customHeight="1">
      <c r="E758" s="37"/>
      <c r="I758" s="37"/>
    </row>
    <row r="759" ht="15.75" customHeight="1">
      <c r="E759" s="37"/>
      <c r="I759" s="37"/>
    </row>
    <row r="760" ht="15.75" customHeight="1">
      <c r="E760" s="37"/>
      <c r="I760" s="37"/>
    </row>
    <row r="761" ht="15.75" customHeight="1">
      <c r="E761" s="37"/>
      <c r="I761" s="37"/>
    </row>
    <row r="762" ht="15.75" customHeight="1">
      <c r="E762" s="37"/>
      <c r="I762" s="37"/>
    </row>
    <row r="763" ht="15.75" customHeight="1">
      <c r="E763" s="37"/>
      <c r="I763" s="37"/>
    </row>
    <row r="764" ht="15.75" customHeight="1">
      <c r="E764" s="37"/>
      <c r="I764" s="37"/>
    </row>
    <row r="765" ht="15.75" customHeight="1">
      <c r="E765" s="37"/>
      <c r="I765" s="37"/>
    </row>
    <row r="766" ht="15.75" customHeight="1">
      <c r="E766" s="37"/>
      <c r="I766" s="37"/>
    </row>
    <row r="767" ht="15.75" customHeight="1">
      <c r="E767" s="37"/>
      <c r="I767" s="37"/>
    </row>
    <row r="768" ht="15.75" customHeight="1">
      <c r="E768" s="37"/>
      <c r="I768" s="37"/>
    </row>
    <row r="769" ht="15.75" customHeight="1">
      <c r="E769" s="37"/>
      <c r="I769" s="37"/>
    </row>
    <row r="770" ht="15.75" customHeight="1">
      <c r="E770" s="37"/>
      <c r="I770" s="37"/>
    </row>
    <row r="771" ht="15.75" customHeight="1">
      <c r="E771" s="37"/>
      <c r="I771" s="37"/>
    </row>
    <row r="772" ht="15.75" customHeight="1">
      <c r="E772" s="37"/>
      <c r="I772" s="37"/>
    </row>
    <row r="773" ht="15.75" customHeight="1">
      <c r="E773" s="37"/>
      <c r="I773" s="37"/>
    </row>
    <row r="774" ht="15.75" customHeight="1">
      <c r="E774" s="37"/>
      <c r="I774" s="37"/>
    </row>
    <row r="775" ht="15.75" customHeight="1">
      <c r="E775" s="37"/>
      <c r="I775" s="37"/>
    </row>
    <row r="776" ht="15.75" customHeight="1">
      <c r="E776" s="37"/>
      <c r="I776" s="37"/>
    </row>
    <row r="777" ht="15.75" customHeight="1">
      <c r="E777" s="37"/>
      <c r="I777" s="37"/>
    </row>
    <row r="778" ht="15.75" customHeight="1">
      <c r="E778" s="37"/>
      <c r="I778" s="37"/>
    </row>
    <row r="779" ht="15.75" customHeight="1">
      <c r="E779" s="37"/>
      <c r="I779" s="37"/>
    </row>
    <row r="780" ht="15.75" customHeight="1">
      <c r="E780" s="37"/>
      <c r="I780" s="37"/>
    </row>
    <row r="781" ht="15.75" customHeight="1">
      <c r="E781" s="37"/>
      <c r="I781" s="37"/>
    </row>
    <row r="782" ht="15.75" customHeight="1">
      <c r="E782" s="37"/>
      <c r="I782" s="37"/>
    </row>
    <row r="783" ht="15.75" customHeight="1">
      <c r="E783" s="37"/>
      <c r="I783" s="37"/>
    </row>
    <row r="784" ht="15.75" customHeight="1">
      <c r="E784" s="37"/>
      <c r="I784" s="37"/>
    </row>
    <row r="785" ht="15.75" customHeight="1">
      <c r="E785" s="37"/>
      <c r="I785" s="37"/>
    </row>
    <row r="786" ht="15.75" customHeight="1">
      <c r="E786" s="37"/>
      <c r="I786" s="37"/>
    </row>
    <row r="787" ht="15.75" customHeight="1">
      <c r="E787" s="37"/>
      <c r="I787" s="37"/>
    </row>
    <row r="788" ht="15.75" customHeight="1">
      <c r="E788" s="37"/>
      <c r="I788" s="37"/>
    </row>
    <row r="789" ht="15.75" customHeight="1">
      <c r="E789" s="37"/>
      <c r="I789" s="37"/>
    </row>
    <row r="790" ht="15.75" customHeight="1">
      <c r="E790" s="37"/>
      <c r="I790" s="37"/>
    </row>
    <row r="791" ht="15.75" customHeight="1">
      <c r="E791" s="37"/>
      <c r="I791" s="37"/>
    </row>
    <row r="792" ht="15.75" customHeight="1">
      <c r="E792" s="37"/>
      <c r="I792" s="37"/>
    </row>
    <row r="793" ht="15.75" customHeight="1">
      <c r="E793" s="37"/>
      <c r="I793" s="37"/>
    </row>
    <row r="794" ht="15.75" customHeight="1">
      <c r="E794" s="37"/>
      <c r="I794" s="37"/>
    </row>
    <row r="795" ht="15.75" customHeight="1">
      <c r="E795" s="37"/>
      <c r="I795" s="37"/>
    </row>
    <row r="796" ht="15.75" customHeight="1">
      <c r="E796" s="37"/>
      <c r="I796" s="37"/>
    </row>
    <row r="797" ht="15.75" customHeight="1">
      <c r="E797" s="37"/>
      <c r="I797" s="37"/>
    </row>
    <row r="798" ht="15.75" customHeight="1">
      <c r="E798" s="37"/>
      <c r="I798" s="37"/>
    </row>
    <row r="799" ht="15.75" customHeight="1">
      <c r="E799" s="37"/>
      <c r="I799" s="37"/>
    </row>
    <row r="800" ht="15.75" customHeight="1">
      <c r="E800" s="37"/>
      <c r="I800" s="37"/>
    </row>
    <row r="801" ht="15.75" customHeight="1">
      <c r="E801" s="37"/>
      <c r="I801" s="37"/>
    </row>
    <row r="802" ht="15.75" customHeight="1">
      <c r="E802" s="37"/>
      <c r="I802" s="37"/>
    </row>
    <row r="803" ht="15.75" customHeight="1">
      <c r="E803" s="37"/>
      <c r="I803" s="37"/>
    </row>
    <row r="804" ht="15.75" customHeight="1">
      <c r="E804" s="37"/>
      <c r="I804" s="37"/>
    </row>
    <row r="805" ht="15.75" customHeight="1">
      <c r="E805" s="37"/>
      <c r="I805" s="37"/>
    </row>
    <row r="806" ht="15.75" customHeight="1">
      <c r="E806" s="37"/>
      <c r="I806" s="37"/>
    </row>
    <row r="807" ht="15.75" customHeight="1">
      <c r="E807" s="37"/>
      <c r="I807" s="37"/>
    </row>
    <row r="808" ht="15.75" customHeight="1">
      <c r="E808" s="37"/>
      <c r="I808" s="37"/>
    </row>
    <row r="809" ht="15.75" customHeight="1">
      <c r="E809" s="37"/>
      <c r="I809" s="37"/>
    </row>
    <row r="810" ht="15.75" customHeight="1">
      <c r="E810" s="37"/>
      <c r="I810" s="37"/>
    </row>
    <row r="811" ht="15.75" customHeight="1">
      <c r="E811" s="37"/>
      <c r="I811" s="37"/>
    </row>
    <row r="812" ht="15.75" customHeight="1">
      <c r="E812" s="37"/>
      <c r="I812" s="37"/>
    </row>
    <row r="813" ht="15.75" customHeight="1">
      <c r="E813" s="37"/>
      <c r="I813" s="37"/>
    </row>
    <row r="814" ht="15.75" customHeight="1">
      <c r="E814" s="37"/>
      <c r="I814" s="37"/>
    </row>
    <row r="815" ht="15.75" customHeight="1">
      <c r="E815" s="37"/>
      <c r="I815" s="37"/>
    </row>
    <row r="816" ht="15.75" customHeight="1">
      <c r="E816" s="37"/>
      <c r="I816" s="37"/>
    </row>
    <row r="817" ht="15.75" customHeight="1">
      <c r="E817" s="37"/>
      <c r="I817" s="37"/>
    </row>
    <row r="818" ht="15.75" customHeight="1">
      <c r="E818" s="37"/>
      <c r="I818" s="37"/>
    </row>
    <row r="819" ht="15.75" customHeight="1">
      <c r="E819" s="37"/>
      <c r="I819" s="37"/>
    </row>
    <row r="820" ht="15.75" customHeight="1">
      <c r="E820" s="37"/>
      <c r="I820" s="37"/>
    </row>
    <row r="821" ht="15.75" customHeight="1">
      <c r="E821" s="37"/>
      <c r="I821" s="37"/>
    </row>
    <row r="822" ht="15.75" customHeight="1">
      <c r="E822" s="37"/>
      <c r="I822" s="37"/>
    </row>
    <row r="823" ht="15.75" customHeight="1">
      <c r="E823" s="37"/>
      <c r="I823" s="37"/>
    </row>
    <row r="824" ht="15.75" customHeight="1">
      <c r="E824" s="37"/>
      <c r="I824" s="37"/>
    </row>
    <row r="825" ht="15.75" customHeight="1">
      <c r="E825" s="37"/>
      <c r="I825" s="37"/>
    </row>
    <row r="826" ht="15.75" customHeight="1">
      <c r="E826" s="37"/>
      <c r="I826" s="37"/>
    </row>
    <row r="827" ht="15.75" customHeight="1">
      <c r="E827" s="37"/>
      <c r="I827" s="37"/>
    </row>
    <row r="828" ht="15.75" customHeight="1">
      <c r="E828" s="37"/>
      <c r="I828" s="37"/>
    </row>
    <row r="829" ht="15.75" customHeight="1">
      <c r="E829" s="37"/>
      <c r="I829" s="37"/>
    </row>
    <row r="830" ht="15.75" customHeight="1">
      <c r="E830" s="37"/>
      <c r="I830" s="37"/>
    </row>
    <row r="831" ht="15.75" customHeight="1">
      <c r="E831" s="37"/>
      <c r="I831" s="37"/>
    </row>
    <row r="832" ht="15.75" customHeight="1">
      <c r="E832" s="37"/>
      <c r="I832" s="37"/>
    </row>
    <row r="833" ht="15.75" customHeight="1">
      <c r="E833" s="37"/>
      <c r="I833" s="37"/>
    </row>
    <row r="834" ht="15.75" customHeight="1">
      <c r="E834" s="37"/>
      <c r="I834" s="37"/>
    </row>
    <row r="835" ht="15.75" customHeight="1">
      <c r="E835" s="37"/>
      <c r="I835" s="37"/>
    </row>
    <row r="836" ht="15.75" customHeight="1">
      <c r="E836" s="37"/>
      <c r="I836" s="37"/>
    </row>
    <row r="837" ht="15.75" customHeight="1">
      <c r="E837" s="37"/>
      <c r="I837" s="37"/>
    </row>
    <row r="838" ht="15.75" customHeight="1">
      <c r="E838" s="37"/>
      <c r="I838" s="37"/>
    </row>
    <row r="839" ht="15.75" customHeight="1">
      <c r="E839" s="37"/>
      <c r="I839" s="37"/>
    </row>
    <row r="840" ht="15.75" customHeight="1">
      <c r="E840" s="37"/>
      <c r="I840" s="37"/>
    </row>
    <row r="841" ht="15.75" customHeight="1">
      <c r="E841" s="37"/>
      <c r="I841" s="37"/>
    </row>
    <row r="842" ht="15.75" customHeight="1">
      <c r="E842" s="37"/>
      <c r="I842" s="37"/>
    </row>
    <row r="843" ht="15.75" customHeight="1">
      <c r="E843" s="37"/>
      <c r="I843" s="37"/>
    </row>
    <row r="844" ht="15.75" customHeight="1">
      <c r="E844" s="37"/>
      <c r="I844" s="37"/>
    </row>
    <row r="845" ht="15.75" customHeight="1">
      <c r="E845" s="37"/>
      <c r="I845" s="37"/>
    </row>
    <row r="846" ht="15.75" customHeight="1">
      <c r="E846" s="37"/>
      <c r="I846" s="37"/>
    </row>
    <row r="847" ht="15.75" customHeight="1">
      <c r="E847" s="37"/>
      <c r="I847" s="37"/>
    </row>
    <row r="848" ht="15.75" customHeight="1">
      <c r="E848" s="37"/>
      <c r="I848" s="37"/>
    </row>
    <row r="849" ht="15.75" customHeight="1">
      <c r="E849" s="37"/>
      <c r="I849" s="37"/>
    </row>
    <row r="850" ht="15.75" customHeight="1">
      <c r="E850" s="37"/>
      <c r="I850" s="37"/>
    </row>
    <row r="851" ht="15.75" customHeight="1">
      <c r="E851" s="37"/>
      <c r="I851" s="37"/>
    </row>
    <row r="852" ht="15.75" customHeight="1">
      <c r="E852" s="37"/>
      <c r="I852" s="37"/>
    </row>
    <row r="853" ht="15.75" customHeight="1">
      <c r="E853" s="37"/>
      <c r="I853" s="37"/>
    </row>
    <row r="854" ht="15.75" customHeight="1">
      <c r="E854" s="37"/>
      <c r="I854" s="37"/>
    </row>
    <row r="855" ht="15.75" customHeight="1">
      <c r="E855" s="37"/>
      <c r="I855" s="37"/>
    </row>
    <row r="856" ht="15.75" customHeight="1">
      <c r="E856" s="37"/>
      <c r="I856" s="37"/>
    </row>
    <row r="857" ht="15.75" customHeight="1">
      <c r="E857" s="37"/>
      <c r="I857" s="37"/>
    </row>
    <row r="858" ht="15.75" customHeight="1">
      <c r="E858" s="37"/>
      <c r="I858" s="37"/>
    </row>
    <row r="859" ht="15.75" customHeight="1">
      <c r="E859" s="37"/>
      <c r="I859" s="37"/>
    </row>
    <row r="860" ht="15.75" customHeight="1">
      <c r="E860" s="37"/>
      <c r="I860" s="37"/>
    </row>
    <row r="861" ht="15.75" customHeight="1">
      <c r="E861" s="37"/>
      <c r="I861" s="37"/>
    </row>
    <row r="862" ht="15.75" customHeight="1">
      <c r="E862" s="37"/>
      <c r="I862" s="37"/>
    </row>
    <row r="863" ht="15.75" customHeight="1">
      <c r="E863" s="37"/>
      <c r="I863" s="37"/>
    </row>
    <row r="864" ht="15.75" customHeight="1">
      <c r="E864" s="37"/>
      <c r="I864" s="37"/>
    </row>
    <row r="865" ht="15.75" customHeight="1">
      <c r="E865" s="37"/>
      <c r="I865" s="37"/>
    </row>
    <row r="866" ht="15.75" customHeight="1">
      <c r="E866" s="37"/>
      <c r="I866" s="37"/>
    </row>
    <row r="867" ht="15.75" customHeight="1">
      <c r="E867" s="37"/>
      <c r="I867" s="37"/>
    </row>
    <row r="868" ht="15.75" customHeight="1">
      <c r="E868" s="37"/>
      <c r="I868" s="37"/>
    </row>
    <row r="869" ht="15.75" customHeight="1">
      <c r="E869" s="37"/>
      <c r="I869" s="37"/>
    </row>
    <row r="870" ht="15.75" customHeight="1">
      <c r="E870" s="37"/>
      <c r="I870" s="37"/>
    </row>
    <row r="871" ht="15.75" customHeight="1">
      <c r="E871" s="37"/>
      <c r="I871" s="37"/>
    </row>
    <row r="872" ht="15.75" customHeight="1">
      <c r="E872" s="37"/>
      <c r="I872" s="37"/>
    </row>
    <row r="873" ht="15.75" customHeight="1">
      <c r="E873" s="37"/>
      <c r="I873" s="37"/>
    </row>
    <row r="874" ht="15.75" customHeight="1">
      <c r="E874" s="37"/>
      <c r="I874" s="37"/>
    </row>
    <row r="875" ht="15.75" customHeight="1">
      <c r="E875" s="37"/>
      <c r="I875" s="37"/>
    </row>
    <row r="876" ht="15.75" customHeight="1">
      <c r="E876" s="37"/>
      <c r="I876" s="37"/>
    </row>
    <row r="877" ht="15.75" customHeight="1">
      <c r="E877" s="37"/>
      <c r="I877" s="37"/>
    </row>
    <row r="878" ht="15.75" customHeight="1">
      <c r="E878" s="37"/>
      <c r="I878" s="37"/>
    </row>
    <row r="879" ht="15.75" customHeight="1">
      <c r="E879" s="37"/>
      <c r="I879" s="37"/>
    </row>
    <row r="880" ht="15.75" customHeight="1">
      <c r="E880" s="37"/>
      <c r="I880" s="37"/>
    </row>
    <row r="881" ht="15.75" customHeight="1">
      <c r="E881" s="37"/>
      <c r="I881" s="37"/>
    </row>
    <row r="882" ht="15.75" customHeight="1">
      <c r="E882" s="37"/>
      <c r="I882" s="37"/>
    </row>
    <row r="883" ht="15.75" customHeight="1">
      <c r="E883" s="37"/>
      <c r="I883" s="37"/>
    </row>
    <row r="884" ht="15.75" customHeight="1">
      <c r="E884" s="37"/>
      <c r="I884" s="37"/>
    </row>
    <row r="885" ht="15.75" customHeight="1">
      <c r="E885" s="37"/>
      <c r="I885" s="37"/>
    </row>
    <row r="886" ht="15.75" customHeight="1">
      <c r="E886" s="37"/>
      <c r="I886" s="37"/>
    </row>
    <row r="887" ht="15.75" customHeight="1">
      <c r="E887" s="37"/>
      <c r="I887" s="37"/>
    </row>
    <row r="888" ht="15.75" customHeight="1">
      <c r="E888" s="37"/>
      <c r="I888" s="37"/>
    </row>
    <row r="889" ht="15.75" customHeight="1">
      <c r="E889" s="37"/>
      <c r="I889" s="37"/>
    </row>
    <row r="890" ht="15.75" customHeight="1">
      <c r="E890" s="37"/>
      <c r="I890" s="37"/>
    </row>
    <row r="891" ht="15.75" customHeight="1">
      <c r="E891" s="37"/>
      <c r="I891" s="37"/>
    </row>
    <row r="892" ht="15.75" customHeight="1">
      <c r="E892" s="37"/>
      <c r="I892" s="37"/>
    </row>
    <row r="893" ht="15.75" customHeight="1">
      <c r="E893" s="37"/>
      <c r="I893" s="37"/>
    </row>
    <row r="894" ht="15.75" customHeight="1">
      <c r="E894" s="37"/>
      <c r="I894" s="37"/>
    </row>
    <row r="895" ht="15.75" customHeight="1">
      <c r="E895" s="37"/>
      <c r="I895" s="37"/>
    </row>
    <row r="896" ht="15.75" customHeight="1">
      <c r="E896" s="37"/>
      <c r="I896" s="37"/>
    </row>
    <row r="897" ht="15.75" customHeight="1">
      <c r="E897" s="37"/>
      <c r="I897" s="37"/>
    </row>
    <row r="898" ht="15.75" customHeight="1">
      <c r="E898" s="37"/>
      <c r="I898" s="37"/>
    </row>
    <row r="899" ht="15.75" customHeight="1">
      <c r="E899" s="37"/>
      <c r="I899" s="37"/>
    </row>
    <row r="900" ht="15.75" customHeight="1">
      <c r="E900" s="37"/>
      <c r="I900" s="37"/>
    </row>
    <row r="901" ht="15.75" customHeight="1">
      <c r="E901" s="37"/>
      <c r="I901" s="37"/>
    </row>
    <row r="902" ht="15.75" customHeight="1">
      <c r="E902" s="37"/>
      <c r="I902" s="37"/>
    </row>
    <row r="903" ht="15.75" customHeight="1">
      <c r="E903" s="37"/>
      <c r="I903" s="37"/>
    </row>
    <row r="904" ht="15.75" customHeight="1">
      <c r="E904" s="37"/>
      <c r="I904" s="37"/>
    </row>
    <row r="905" ht="15.75" customHeight="1">
      <c r="E905" s="37"/>
      <c r="I905" s="37"/>
    </row>
    <row r="906" ht="15.75" customHeight="1">
      <c r="E906" s="37"/>
      <c r="I906" s="37"/>
    </row>
    <row r="907" ht="15.75" customHeight="1">
      <c r="E907" s="37"/>
      <c r="I907" s="37"/>
    </row>
    <row r="908" ht="15.75" customHeight="1">
      <c r="E908" s="37"/>
      <c r="I908" s="37"/>
    </row>
    <row r="909" ht="15.75" customHeight="1">
      <c r="E909" s="37"/>
      <c r="I909" s="37"/>
    </row>
    <row r="910" ht="15.75" customHeight="1">
      <c r="E910" s="37"/>
      <c r="I910" s="37"/>
    </row>
    <row r="911" ht="15.75" customHeight="1">
      <c r="E911" s="37"/>
      <c r="I911" s="37"/>
    </row>
    <row r="912" ht="15.75" customHeight="1">
      <c r="E912" s="37"/>
      <c r="I912" s="37"/>
    </row>
    <row r="913" ht="15.75" customHeight="1">
      <c r="E913" s="37"/>
      <c r="I913" s="37"/>
    </row>
    <row r="914" ht="15.75" customHeight="1">
      <c r="E914" s="37"/>
      <c r="I914" s="37"/>
    </row>
    <row r="915" ht="15.75" customHeight="1">
      <c r="E915" s="37"/>
      <c r="I915" s="37"/>
    </row>
    <row r="916" ht="15.75" customHeight="1">
      <c r="E916" s="37"/>
      <c r="I916" s="37"/>
    </row>
    <row r="917" ht="15.75" customHeight="1">
      <c r="E917" s="37"/>
      <c r="I917" s="37"/>
    </row>
    <row r="918" ht="15.75" customHeight="1">
      <c r="E918" s="37"/>
      <c r="I918" s="37"/>
    </row>
    <row r="919" ht="15.75" customHeight="1">
      <c r="E919" s="37"/>
      <c r="I919" s="37"/>
    </row>
    <row r="920" ht="15.75" customHeight="1">
      <c r="E920" s="37"/>
      <c r="I920" s="37"/>
    </row>
    <row r="921" ht="15.75" customHeight="1">
      <c r="E921" s="37"/>
      <c r="I921" s="37"/>
    </row>
    <row r="922" ht="15.75" customHeight="1">
      <c r="E922" s="37"/>
      <c r="I922" s="37"/>
    </row>
    <row r="923" ht="15.75" customHeight="1">
      <c r="E923" s="37"/>
      <c r="I923" s="37"/>
    </row>
    <row r="924" ht="15.75" customHeight="1">
      <c r="E924" s="37"/>
      <c r="I924" s="37"/>
    </row>
    <row r="925" ht="15.75" customHeight="1">
      <c r="E925" s="37"/>
      <c r="I925" s="37"/>
    </row>
    <row r="926" ht="15.75" customHeight="1">
      <c r="E926" s="37"/>
      <c r="I926" s="37"/>
    </row>
    <row r="927" ht="15.75" customHeight="1">
      <c r="E927" s="37"/>
      <c r="I927" s="37"/>
    </row>
    <row r="928" ht="15.75" customHeight="1">
      <c r="E928" s="37"/>
      <c r="I928" s="37"/>
    </row>
    <row r="929" ht="15.75" customHeight="1">
      <c r="E929" s="37"/>
      <c r="I929" s="37"/>
    </row>
    <row r="930" ht="15.75" customHeight="1">
      <c r="E930" s="37"/>
      <c r="I930" s="37"/>
    </row>
    <row r="931" ht="15.75" customHeight="1">
      <c r="E931" s="37"/>
      <c r="I931" s="37"/>
    </row>
    <row r="932" ht="15.75" customHeight="1">
      <c r="E932" s="37"/>
      <c r="I932" s="37"/>
    </row>
    <row r="933" ht="15.75" customHeight="1">
      <c r="E933" s="37"/>
      <c r="I933" s="37"/>
    </row>
    <row r="934" ht="15.75" customHeight="1">
      <c r="E934" s="37"/>
      <c r="I934" s="37"/>
    </row>
    <row r="935" ht="15.75" customHeight="1">
      <c r="E935" s="37"/>
      <c r="I935" s="37"/>
    </row>
    <row r="936" ht="15.75" customHeight="1">
      <c r="E936" s="37"/>
      <c r="I936" s="37"/>
    </row>
    <row r="937" ht="15.75" customHeight="1">
      <c r="E937" s="37"/>
      <c r="I937" s="37"/>
    </row>
    <row r="938" ht="15.75" customHeight="1">
      <c r="E938" s="37"/>
      <c r="I938" s="37"/>
    </row>
    <row r="939" ht="15.75" customHeight="1">
      <c r="E939" s="37"/>
      <c r="I939" s="37"/>
    </row>
    <row r="940" ht="15.75" customHeight="1">
      <c r="E940" s="37"/>
      <c r="I940" s="37"/>
    </row>
    <row r="941" ht="15.75" customHeight="1">
      <c r="E941" s="37"/>
      <c r="I941" s="37"/>
    </row>
    <row r="942" ht="15.75" customHeight="1">
      <c r="E942" s="37"/>
      <c r="I942" s="37"/>
    </row>
    <row r="943" ht="15.75" customHeight="1">
      <c r="E943" s="37"/>
      <c r="I943" s="37"/>
    </row>
    <row r="944" ht="15.75" customHeight="1">
      <c r="E944" s="37"/>
      <c r="I944" s="37"/>
    </row>
    <row r="945" ht="15.75" customHeight="1">
      <c r="E945" s="37"/>
      <c r="I945" s="37"/>
    </row>
    <row r="946" ht="15.75" customHeight="1">
      <c r="E946" s="37"/>
      <c r="I946" s="37"/>
    </row>
    <row r="947" ht="15.75" customHeight="1">
      <c r="E947" s="37"/>
      <c r="I947" s="37"/>
    </row>
    <row r="948" ht="15.75" customHeight="1">
      <c r="E948" s="37"/>
      <c r="I948" s="37"/>
    </row>
    <row r="949" ht="15.75" customHeight="1">
      <c r="E949" s="37"/>
      <c r="I949" s="37"/>
    </row>
    <row r="950" ht="15.75" customHeight="1">
      <c r="E950" s="37"/>
      <c r="I950" s="37"/>
    </row>
    <row r="951" ht="15.75" customHeight="1">
      <c r="E951" s="37"/>
      <c r="I951" s="37"/>
    </row>
    <row r="952" ht="15.75" customHeight="1">
      <c r="E952" s="37"/>
      <c r="I952" s="37"/>
    </row>
    <row r="953" ht="15.75" customHeight="1">
      <c r="E953" s="37"/>
      <c r="I953" s="37"/>
    </row>
    <row r="954" ht="15.75" customHeight="1">
      <c r="E954" s="37"/>
      <c r="I954" s="37"/>
    </row>
    <row r="955" ht="15.75" customHeight="1">
      <c r="E955" s="37"/>
      <c r="I955" s="37"/>
    </row>
    <row r="956" ht="15.75" customHeight="1">
      <c r="E956" s="37"/>
      <c r="I956" s="37"/>
    </row>
    <row r="957" ht="15.75" customHeight="1">
      <c r="E957" s="37"/>
      <c r="I957" s="37"/>
    </row>
    <row r="958" ht="15.75" customHeight="1">
      <c r="E958" s="37"/>
      <c r="I958" s="37"/>
    </row>
    <row r="959" ht="15.75" customHeight="1">
      <c r="E959" s="37"/>
      <c r="I959" s="37"/>
    </row>
    <row r="960" ht="15.75" customHeight="1">
      <c r="E960" s="37"/>
      <c r="I960" s="37"/>
    </row>
    <row r="961" ht="15.75" customHeight="1">
      <c r="E961" s="37"/>
      <c r="I961" s="37"/>
    </row>
    <row r="962" ht="15.75" customHeight="1">
      <c r="E962" s="37"/>
      <c r="I962" s="37"/>
    </row>
    <row r="963" ht="15.75" customHeight="1">
      <c r="E963" s="37"/>
      <c r="I963" s="37"/>
    </row>
    <row r="964" ht="15.75" customHeight="1">
      <c r="E964" s="37"/>
      <c r="I964" s="37"/>
    </row>
    <row r="965" ht="15.75" customHeight="1">
      <c r="E965" s="37"/>
      <c r="I965" s="37"/>
    </row>
  </sheetData>
  <autoFilter ref="$A$7:$H$108"/>
  <customSheetViews>
    <customSheetView guid="{C948DB1B-8492-4FF1-9A54-0EBF96C63E92}" filter="1" showAutoFilter="1">
      <autoFilter ref="$A$7:$I$108"/>
    </customSheetView>
  </customSheetViews>
  <mergeCells count="7">
    <mergeCell ref="A1:I1"/>
    <mergeCell ref="B2:I2"/>
    <mergeCell ref="A3:I3"/>
    <mergeCell ref="A4:I4"/>
    <mergeCell ref="A5:I5"/>
    <mergeCell ref="A6:I6"/>
    <mergeCell ref="B108:E108"/>
  </mergeCells>
  <printOptions gridLines="1"/>
  <pageMargins bottom="0.75" footer="0.0" header="0.0" left="0.7" right="0.7" top="0.75"/>
  <pageSetup fitToHeight="0" orientation="landscape"/>
  <drawing r:id="rId1"/>
</worksheet>
</file>